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9495" windowHeight="4500" tabRatio="254" activeTab="0"/>
  </bookViews>
  <sheets>
    <sheet name="Sheet1" sheetId="1" r:id="rId1"/>
    <sheet name="Sheet2" sheetId="2" r:id="rId2"/>
  </sheets>
  <definedNames>
    <definedName name="_xlnm.Print_Area" localSheetId="0">'Sheet1'!$A:$H</definedName>
    <definedName name="_xlnm.Print_Titles" localSheetId="0">'Sheet1'!$1:$4</definedName>
    <definedName name="_xlnm.Print_Titles" localSheetId="1">'Sheet2'!$1:$4</definedName>
  </definedNames>
  <calcPr fullCalcOnLoad="1"/>
</workbook>
</file>

<file path=xl/sharedStrings.xml><?xml version="1.0" encoding="utf-8"?>
<sst xmlns="http://schemas.openxmlformats.org/spreadsheetml/2006/main" count="241" uniqueCount="113">
  <si>
    <t>核准日期</t>
  </si>
  <si>
    <t>單位：新臺幣（元）</t>
  </si>
  <si>
    <t>單位：新臺幣（元）</t>
  </si>
  <si>
    <t>核准日期</t>
  </si>
  <si>
    <t>項次</t>
  </si>
  <si>
    <t>補(捐)助機關</t>
  </si>
  <si>
    <t>受補(捐)助對象所歸屬
之直轄市或縣(市)</t>
  </si>
  <si>
    <t>補(捐)助金額
(含累積金額)</t>
  </si>
  <si>
    <t>備註</t>
  </si>
  <si>
    <t>XXX年度截至第2季止</t>
  </si>
  <si>
    <t>石油基金預算對民間團體及個人補(捐)助經費彙總表</t>
  </si>
  <si>
    <t>受補(捐)助對象所歸屬
之直轄市或縣(市)</t>
  </si>
  <si>
    <t>受補(捐)助對象</t>
  </si>
  <si>
    <t>補(捐)助事項或用途</t>
  </si>
  <si>
    <t/>
  </si>
  <si>
    <t>經濟部能源局</t>
  </si>
  <si>
    <t>新北市</t>
  </si>
  <si>
    <t>天宇工業股份有限公司(主導)、協同能源科技股份有限公司(聯盟)</t>
  </si>
  <si>
    <t>經濟部業界能源科技專案計畫-戶外型可擴充式儲能系統開發暨示範驗證計畫</t>
  </si>
  <si>
    <t>新竹縣</t>
  </si>
  <si>
    <t>台亞石油股份有限公司</t>
  </si>
  <si>
    <t>石油設施設置、擴增或汰換、維護費用</t>
  </si>
  <si>
    <t>美國阿拉巴馬州B礦區東南區域油氣潛能評估</t>
  </si>
  <si>
    <t>全國各縣市</t>
  </si>
  <si>
    <t>民間業者(不含台亞)</t>
  </si>
  <si>
    <t>高雄市</t>
  </si>
  <si>
    <t>立創光電股份有限公司</t>
  </si>
  <si>
    <t>經濟部業界能源科技專案計畫-太陽能電池量子效率即時量測設備開發計畫</t>
  </si>
  <si>
    <t>新竹市</t>
  </si>
  <si>
    <t>有成精密股份有限公司</t>
  </si>
  <si>
    <t>經濟部業界能源科技專案計畫-下世代大尺寸高效率太陽能模組開發計畫</t>
  </si>
  <si>
    <t>宜蘭縣</t>
  </si>
  <si>
    <t>百樂電池股份有限公司</t>
  </si>
  <si>
    <t>經濟部業界能源科技專案計畫-雙極結構之新型矽鉛儲能電池開發計畫</t>
  </si>
  <si>
    <t>台南市</t>
  </si>
  <si>
    <t>君帆工業股份有限公司</t>
  </si>
  <si>
    <t>經濟部業界能源科技專案計畫-10MW 級離岸風機變槳系統關鍵零組件開發計畫</t>
  </si>
  <si>
    <t>亞洲氫能股份有限公司</t>
  </si>
  <si>
    <t>20kW定置型天然氣發電燃料電池系統運轉實證計畫</t>
  </si>
  <si>
    <t>桃園市</t>
  </si>
  <si>
    <t>明創能源股份有限公司</t>
  </si>
  <si>
    <t>經濟部業界能源科技專案計畫-循環應用高效率儲能系統開發計畫</t>
  </si>
  <si>
    <t>台北市</t>
  </si>
  <si>
    <t>前創科技股份有限公司</t>
  </si>
  <si>
    <t>經濟部業界能源科技專案計畫-大面積商用尺寸高效率鈣鈦礦/矽晶太陽能電池量產型製程技術開發暨驗證計畫</t>
  </si>
  <si>
    <t>律勝科技股份有限公司</t>
  </si>
  <si>
    <t>經濟部業界能源科技專案計畫-新聚醯亞胺質子交換膜產品開發應用於高功率密度釩液流電池計畫</t>
  </si>
  <si>
    <t>財團法人工業技術研究院</t>
  </si>
  <si>
    <t>新及再生能源前瞻技術掃描評估及研發推動-電網穩定運轉情境下再生能源最大配比研究計畫</t>
  </si>
  <si>
    <t>新及再生能源前瞻技術掃描評估及研發推動-超高電壓超級電容器開發創新前瞻計畫</t>
  </si>
  <si>
    <t>高效率、智慧型太陽光電產品開發計畫(1/3)</t>
  </si>
  <si>
    <t>財團法人金屬工業研究發展中心</t>
  </si>
  <si>
    <t>博發電子股份有限公司</t>
  </si>
  <si>
    <t>經濟部業界能源科技專案計畫-國產太陽能系統之微型快速關斷晶片模組開發計畫</t>
  </si>
  <si>
    <t>華電聯網股份有限公司</t>
  </si>
  <si>
    <t>經濟部業界能源科技專案計畫-汰役電池循環應用雲計畫</t>
  </si>
  <si>
    <t>碩成電子股份有限公司</t>
  </si>
  <si>
    <t>經濟部業界能源科技專案計畫-智慧化、低耗能與功率型複合儲能機櫃開發計畫</t>
  </si>
  <si>
    <t>錫力科技股份有限公司</t>
  </si>
  <si>
    <t>經濟部業界能源科技專案計畫-電網深度儲能型燃料電池及電能管理系統開發計畫</t>
  </si>
  <si>
    <t>錸洋科技股份有限公司(主導)、來穎科技股份有限公司(聯盟)</t>
  </si>
  <si>
    <t>經濟部業界能源科技專案計畫-智能型鈦酸鋰電池儲能系統開發計畫</t>
  </si>
  <si>
    <t>聯合再生能源股份有限公司</t>
  </si>
  <si>
    <t>經濟部業界能源科技專案計畫-雙面太陽能電池背鈍化設備自主化開發暨製程驗證計畫</t>
  </si>
  <si>
    <t>合計</t>
  </si>
  <si>
    <t>111年度截至第2季止</t>
  </si>
  <si>
    <t>中美矽晶製品股份有限公司</t>
  </si>
  <si>
    <t>經濟部業界能源科技專案計畫-國產高效率暨高可靠度大尺寸太陽能電池開發計畫</t>
  </si>
  <si>
    <t>111/06/01</t>
  </si>
  <si>
    <t>111/01/01</t>
  </si>
  <si>
    <t>用人成本</t>
  </si>
  <si>
    <t>110/12/02</t>
  </si>
  <si>
    <t>台塑石化股份有限公司</t>
  </si>
  <si>
    <t>運輸費用</t>
  </si>
  <si>
    <t>民間業者(不含台塑)</t>
  </si>
  <si>
    <t>台中市</t>
  </si>
  <si>
    <t>玉豐海洋科儀股份有限公司</t>
  </si>
  <si>
    <t>經濟部業界能源科技專案計畫-離岸風場水下監造與作業關鍵系統整合開發計畫</t>
  </si>
  <si>
    <t>光宇應用材料股份有限公司</t>
  </si>
  <si>
    <t>光宇材料燃料電池發電系統運轉實證計畫</t>
  </si>
  <si>
    <t>108/12/13</t>
  </si>
  <si>
    <t>110/01/01</t>
  </si>
  <si>
    <t>110/10/13</t>
  </si>
  <si>
    <t>佳運重機械工程股份有限公司</t>
  </si>
  <si>
    <t>經濟部業界能源科技專案計畫-新型30kW風力發電系統研發建置計畫</t>
  </si>
  <si>
    <t>111/04/07</t>
  </si>
  <si>
    <t>茂迪股份有限公司</t>
  </si>
  <si>
    <t>經濟部業界能源科技專案計畫-N型高效率疊焊串接太陽能電池模組開發計畫</t>
  </si>
  <si>
    <t>風元自能科技股份有限公司(主導)、康信創意科技有限公司(聯盟)</t>
  </si>
  <si>
    <t>經濟部業界能源科技專案計畫-風力發電機組傳動鏈智能化預知檢測系統開發計畫</t>
  </si>
  <si>
    <t>111/03/01</t>
  </si>
  <si>
    <t>111/01/05</t>
  </si>
  <si>
    <t>海洋能發電開發與推動計畫(1/3)</t>
  </si>
  <si>
    <t>111/01/20</t>
  </si>
  <si>
    <t>風力發電政策推動與離岸風電運維技術研發計畫(1/3)</t>
  </si>
  <si>
    <t>多元生質能源關鍵技術研發計畫(1/3)</t>
  </si>
  <si>
    <t>111/03/14</t>
  </si>
  <si>
    <t>地熱電廠整合推動計畫(1/3)</t>
  </si>
  <si>
    <t>111/04/06</t>
  </si>
  <si>
    <t>儲能技術應用與驗證計畫(1/3)</t>
  </si>
  <si>
    <t>111/04/15</t>
  </si>
  <si>
    <t>財團法人台灣綜合研究院</t>
  </si>
  <si>
    <t>石油設施、用人成本及運輸費用</t>
  </si>
  <si>
    <t>新及再生能源前瞻技術掃描評估及研發推動-離岸運維無人載具通用操控平台開發創新前瞻計畫</t>
  </si>
  <si>
    <t>太陽光電技術研發高效能矽晶太陽電池關鍵製程設備開發計畫(1/3)</t>
  </si>
  <si>
    <t>酸性地熱創能系統應用研發計畫(1/3)</t>
  </si>
  <si>
    <t>財團法人船舶暨海洋產業研發中心</t>
  </si>
  <si>
    <t>新及再生能源前瞻技術掃描評估及研發推動-半潛式浮式風力機平台及錨繫設計驗證與實海域測試規劃創新前瞻計畫(1/2)</t>
  </si>
  <si>
    <t>離岸風場海事工程推動與海纜設置評估技術開發計畫(1/2)</t>
  </si>
  <si>
    <t>台北市</t>
  </si>
  <si>
    <t>風電運維產業創新技術開發與產業應用推廣計畫(1/3)</t>
  </si>
  <si>
    <t>財團法人金屬工業研究發展中心</t>
  </si>
  <si>
    <t>全程補助金額3,250,000元，本年度補助金額1,625,000元。</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</si>
</sst>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_ "/>
    <numFmt numFmtId="177" formatCode="#,##0_);[Red]\(#,##0\)"/>
    <numFmt numFmtId="178" formatCode="#,##0_);\(#,##0\)"/>
    <numFmt numFmtId="179" formatCode="m/d"/>
    <numFmt numFmtId="180" formatCode="_-* #,##0_-;\-* #,##0_-;_-* &quot;-&quot;??_-;_-@_-"/>
    <numFmt numFmtId="181" formatCode="#,##0.00_ "/>
    <numFmt numFmtId="182" formatCode="#,##0;[Red]#,##0"/>
    <numFmt numFmtId="183" formatCode="&quot;Yes&quot;;&quot;Yes&quot;;&quot;No&quot;"/>
    <numFmt numFmtId="184" formatCode="&quot;True&quot;;&quot;True&quot;;&quot;False&quot;"/>
    <numFmt numFmtId="185" formatCode="&quot;On&quot;;&quot;On&quot;;&quot;Off&quot;"/>
    <numFmt numFmtId="186" formatCode="0.00_ "/>
    <numFmt numFmtId="187" formatCode="#,##0.0_);[Red]\(#,##0.0\)"/>
    <numFmt numFmtId="188" formatCode="0.00_);[Red]\(0.00\)"/>
    <numFmt numFmtId="189" formatCode="_-* #,##0.000_-;\-* #,##0.000_-;_-* &quot;-&quot;??_-;_-@_-"/>
    <numFmt numFmtId="190" formatCode="_-* #,##0.0_-;\-* #,##0.0_-;_-* &quot;-&quot;??_-;_-@_-"/>
    <numFmt numFmtId="191" formatCode="0_ "/>
    <numFmt numFmtId="192" formatCode="m&quot;月&quot;d&quot;日&quot;"/>
  </numFmts>
  <fonts count="45">
    <font>
      <sz val="12"/>
      <name val="新細明體"/>
      <family val="1"/>
    </font>
    <font>
      <sz val="12"/>
      <name val="標楷體"/>
      <family val="4"/>
    </font>
    <font>
      <sz val="9"/>
      <name val="新細明體"/>
      <family val="1"/>
    </font>
    <font>
      <u val="single"/>
      <sz val="12"/>
      <color indexed="12"/>
      <name val="新細明體"/>
      <family val="1"/>
    </font>
    <font>
      <u val="single"/>
      <sz val="12"/>
      <color indexed="36"/>
      <name val="新細明體"/>
      <family val="1"/>
    </font>
    <font>
      <b/>
      <sz val="10"/>
      <name val="標楷體"/>
      <family val="4"/>
    </font>
    <font>
      <b/>
      <sz val="12"/>
      <name val="Times New Roman"/>
      <family val="1"/>
    </font>
    <font>
      <sz val="9"/>
      <name val="標楷體"/>
      <family val="4"/>
    </font>
    <font>
      <sz val="11"/>
      <name val="標楷體"/>
      <family val="4"/>
    </font>
    <font>
      <sz val="12"/>
      <name val="Times New Roman"/>
      <family val="1"/>
    </font>
    <font>
      <sz val="18"/>
      <name val="標楷體"/>
      <family val="4"/>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1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9"/>
        <bgColor indexed="64"/>
      </patternFill>
    </fill>
  </fills>
  <borders count="13">
    <border>
      <left/>
      <right/>
      <top/>
      <bottom/>
      <diagonal/>
    </border>
    <border>
      <left style="thin"/>
      <right style="thin"/>
      <top>
        <color indexed="63"/>
      </top>
      <bottom>
        <color indexed="6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n"/>
    </border>
    <border>
      <left style="thin"/>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1" fillId="0" borderId="0">
      <alignment/>
      <protection/>
    </xf>
    <xf numFmtId="0" fontId="1" fillId="0" borderId="0">
      <alignment/>
      <protection/>
    </xf>
    <xf numFmtId="43" fontId="0" fillId="0" borderId="0" applyFont="0" applyFill="0" applyBorder="0" applyAlignment="0" applyProtection="0"/>
    <xf numFmtId="41" fontId="0" fillId="0" borderId="0" applyFont="0" applyFill="0" applyBorder="0" applyAlignment="0" applyProtection="0"/>
    <xf numFmtId="49" fontId="5" fillId="20" borderId="1" applyNumberFormat="0" applyFont="0" applyBorder="0" applyAlignment="0">
      <protection/>
    </xf>
    <xf numFmtId="0" fontId="4" fillId="0" borderId="0" applyNumberFormat="0" applyFill="0" applyBorder="0" applyAlignment="0" applyProtection="0"/>
    <xf numFmtId="0" fontId="30" fillId="21" borderId="0" applyNumberFormat="0" applyBorder="0" applyAlignment="0" applyProtection="0"/>
    <xf numFmtId="0" fontId="31" fillId="0" borderId="2" applyNumberFormat="0" applyFill="0" applyAlignment="0" applyProtection="0"/>
    <xf numFmtId="0" fontId="32" fillId="22" borderId="0" applyNumberFormat="0" applyBorder="0" applyAlignment="0" applyProtection="0"/>
    <xf numFmtId="9" fontId="0" fillId="0" borderId="0" applyFont="0" applyFill="0" applyBorder="0" applyAlignment="0" applyProtection="0"/>
    <xf numFmtId="0" fontId="33" fillId="23"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4" applyNumberFormat="0" applyFill="0" applyAlignment="0" applyProtection="0"/>
    <xf numFmtId="0" fontId="0" fillId="24" borderId="5" applyNumberFormat="0" applyFont="0" applyAlignment="0" applyProtection="0"/>
    <xf numFmtId="0" fontId="3" fillId="0" borderId="0" applyNumberFormat="0" applyFill="0" applyBorder="0" applyAlignment="0" applyProtection="0"/>
    <xf numFmtId="0" fontId="35" fillId="0" borderId="0" applyNumberFormat="0" applyFill="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0" borderId="7" applyNumberFormat="0" applyFill="0" applyAlignment="0" applyProtection="0"/>
    <xf numFmtId="0" fontId="39" fillId="0" borderId="8" applyNumberFormat="0" applyFill="0" applyAlignment="0" applyProtection="0"/>
    <xf numFmtId="0" fontId="39" fillId="0" borderId="0" applyNumberFormat="0" applyFill="0" applyBorder="0" applyAlignment="0" applyProtection="0"/>
    <xf numFmtId="0" fontId="40" fillId="31" borderId="3" applyNumberFormat="0" applyAlignment="0" applyProtection="0"/>
    <xf numFmtId="0" fontId="41" fillId="23" borderId="9" applyNumberFormat="0" applyAlignment="0" applyProtection="0"/>
    <xf numFmtId="0" fontId="42" fillId="32" borderId="10" applyNumberFormat="0" applyAlignment="0" applyProtection="0"/>
    <xf numFmtId="0" fontId="43" fillId="33" borderId="0" applyNumberFormat="0" applyBorder="0" applyAlignment="0" applyProtection="0"/>
    <xf numFmtId="0" fontId="44" fillId="0" borderId="0" applyNumberFormat="0" applyFill="0" applyBorder="0" applyAlignment="0" applyProtection="0"/>
  </cellStyleXfs>
  <cellXfs count="16">
    <xf numFmtId="0" fontId="0" fillId="0" borderId="0" xfId="0" applyAlignment="1">
      <alignment/>
    </xf>
    <xf numFmtId="0" fontId="0" fillId="34" borderId="0" xfId="0" applyFill="1" applyAlignment="1">
      <alignment/>
    </xf>
    <xf numFmtId="0" fontId="6" fillId="34" borderId="11" xfId="33" applyFont="1" applyFill="1" applyBorder="1" applyAlignment="1">
      <alignment horizontal="center" vertical="center"/>
      <protection/>
    </xf>
    <xf numFmtId="49" fontId="1" fillId="34" borderId="12" xfId="34" applyNumberFormat="1" applyFont="1" applyFill="1" applyBorder="1" applyAlignment="1">
      <alignment horizontal="center" vertical="center" wrapText="1" shrinkToFit="1"/>
      <protection/>
    </xf>
    <xf numFmtId="41" fontId="1" fillId="34" borderId="12" xfId="34" applyNumberFormat="1" applyFont="1" applyFill="1" applyBorder="1" applyAlignment="1">
      <alignment horizontal="center" vertical="center" wrapText="1" shrinkToFit="1"/>
      <protection/>
    </xf>
    <xf numFmtId="49" fontId="8" fillId="34" borderId="0" xfId="34" applyNumberFormat="1" applyFont="1" applyFill="1" applyBorder="1" applyAlignment="1">
      <alignment horizontal="center" vertical="center" wrapText="1" shrinkToFit="1"/>
      <protection/>
    </xf>
    <xf numFmtId="0" fontId="1" fillId="0" borderId="12" xfId="34" applyNumberFormat="1" applyFont="1" applyBorder="1" applyAlignment="1">
      <alignment horizontal="justify" vertical="center" wrapText="1" shrinkToFit="1"/>
      <protection/>
    </xf>
    <xf numFmtId="49" fontId="1" fillId="0" borderId="12" xfId="34" applyNumberFormat="1" applyFont="1" applyBorder="1" applyAlignment="1">
      <alignment horizontal="center" vertical="center" shrinkToFit="1"/>
      <protection/>
    </xf>
    <xf numFmtId="176" fontId="9" fillId="0" borderId="12" xfId="34" applyNumberFormat="1" applyFont="1" applyBorder="1" applyAlignment="1">
      <alignment vertical="center" shrinkToFit="1"/>
      <protection/>
    </xf>
    <xf numFmtId="0" fontId="1" fillId="34" borderId="11" xfId="33" applyFont="1" applyFill="1" applyBorder="1" applyAlignment="1">
      <alignment horizontal="center" vertical="center"/>
      <protection/>
    </xf>
    <xf numFmtId="0" fontId="1" fillId="0" borderId="12" xfId="34" applyNumberFormat="1" applyFont="1" applyBorder="1" applyAlignment="1">
      <alignment horizontal="center" vertical="center" wrapText="1" shrinkToFit="1"/>
      <protection/>
    </xf>
    <xf numFmtId="176" fontId="9" fillId="0" borderId="12" xfId="34" applyNumberFormat="1" applyFont="1" applyBorder="1" applyAlignment="1">
      <alignment horizontal="right" vertical="center" shrinkToFit="1"/>
      <protection/>
    </xf>
    <xf numFmtId="49" fontId="9" fillId="0" borderId="12" xfId="34" applyNumberFormat="1" applyFont="1" applyBorder="1" applyAlignment="1">
      <alignment horizontal="center" vertical="center" shrinkToFit="1"/>
      <protection/>
    </xf>
    <xf numFmtId="0" fontId="10" fillId="34" borderId="0" xfId="0" applyFont="1" applyFill="1" applyAlignment="1">
      <alignment horizontal="center" vertical="center"/>
    </xf>
    <xf numFmtId="0" fontId="10" fillId="0" borderId="0" xfId="0" applyFont="1" applyAlignment="1">
      <alignment horizontal="center" vertical="center"/>
    </xf>
    <xf numFmtId="0" fontId="0" fillId="0" borderId="0" xfId="0" applyFont="1" applyAlignment="1">
      <alignment/>
    </xf>
  </cellXfs>
  <cellStyles count="52">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_91預算補助經費執行情形概況表" xfId="33"/>
    <cellStyle name="一般_補助季報表總表1季" xfId="34"/>
    <cellStyle name="Comma" xfId="35"/>
    <cellStyle name="Comma [0]" xfId="36"/>
    <cellStyle name="小計" xfId="37"/>
    <cellStyle name="Followed Hyperlink" xfId="38"/>
    <cellStyle name="中等" xfId="39"/>
    <cellStyle name="合計" xfId="40"/>
    <cellStyle name="好" xfId="41"/>
    <cellStyle name="Percent" xfId="42"/>
    <cellStyle name="計算方式" xfId="43"/>
    <cellStyle name="Currency" xfId="44"/>
    <cellStyle name="Currency [0]" xfId="45"/>
    <cellStyle name="連結的儲存格" xfId="46"/>
    <cellStyle name="備註" xfId="47"/>
    <cellStyle name="Hyperlink" xfId="48"/>
    <cellStyle name="說明文字" xfId="49"/>
    <cellStyle name="輔色1" xfId="50"/>
    <cellStyle name="輔色2" xfId="51"/>
    <cellStyle name="輔色3" xfId="52"/>
    <cellStyle name="輔色4" xfId="53"/>
    <cellStyle name="輔色5" xfId="54"/>
    <cellStyle name="輔色6" xfId="55"/>
    <cellStyle name="標題" xfId="56"/>
    <cellStyle name="標題 1" xfId="57"/>
    <cellStyle name="標題 2" xfId="58"/>
    <cellStyle name="標題 3" xfId="59"/>
    <cellStyle name="標題 4" xfId="60"/>
    <cellStyle name="輸入" xfId="61"/>
    <cellStyle name="輸出" xfId="62"/>
    <cellStyle name="檢查儲存格" xfId="63"/>
    <cellStyle name="壞" xfId="64"/>
    <cellStyle name="警告文字"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48"/>
  <sheetViews>
    <sheetView tabSelected="1" zoomScale="75" zoomScaleNormal="75" zoomScaleSheetLayoutView="75" zoomScalePageLayoutView="0" workbookViewId="0" topLeftCell="A34">
      <selection activeCell="D56" sqref="D56"/>
    </sheetView>
  </sheetViews>
  <sheetFormatPr defaultColWidth="9.00390625" defaultRowHeight="16.5"/>
  <cols>
    <col min="1" max="1" width="5.625" style="0" customWidth="1"/>
    <col min="2" max="2" width="15.625" style="0" customWidth="1"/>
    <col min="3" max="3" width="22.625" style="0" customWidth="1"/>
    <col min="4" max="4" width="28.625" style="0" customWidth="1"/>
    <col min="5" max="5" width="38.50390625" style="0" customWidth="1"/>
    <col min="6" max="6" width="15.625" style="0" customWidth="1"/>
    <col min="7" max="7" width="20.625" style="0" customWidth="1"/>
    <col min="8" max="8" width="23.125" style="0" customWidth="1"/>
    <col min="9" max="9" width="13.375" style="0" customWidth="1"/>
  </cols>
  <sheetData>
    <row r="1" spans="1:8" s="1" customFormat="1" ht="25.5" customHeight="1">
      <c r="A1" s="13" t="s">
        <v>10</v>
      </c>
      <c r="B1" s="14"/>
      <c r="C1" s="14"/>
      <c r="D1" s="14"/>
      <c r="E1" s="14"/>
      <c r="F1" s="14"/>
      <c r="G1" s="14"/>
      <c r="H1" s="14"/>
    </row>
    <row r="2" spans="1:8" s="1" customFormat="1" ht="25.5" customHeight="1">
      <c r="A2" s="13" t="s">
        <v>65</v>
      </c>
      <c r="B2" s="14"/>
      <c r="C2" s="14"/>
      <c r="D2" s="14"/>
      <c r="E2" s="14"/>
      <c r="F2" s="14"/>
      <c r="G2" s="14"/>
      <c r="H2" s="14"/>
    </row>
    <row r="3" spans="1:8" s="1" customFormat="1" ht="16.5">
      <c r="A3" s="15"/>
      <c r="B3" s="15"/>
      <c r="C3" s="15"/>
      <c r="D3" s="15"/>
      <c r="E3" s="15"/>
      <c r="F3" s="15"/>
      <c r="G3" s="2"/>
      <c r="H3" s="9" t="s">
        <v>1</v>
      </c>
    </row>
    <row r="4" spans="1:8" s="5" customFormat="1" ht="49.5" customHeight="1">
      <c r="A4" s="3" t="s">
        <v>4</v>
      </c>
      <c r="B4" s="3" t="s">
        <v>5</v>
      </c>
      <c r="C4" s="3" t="s">
        <v>11</v>
      </c>
      <c r="D4" s="3" t="s">
        <v>12</v>
      </c>
      <c r="E4" s="3" t="s">
        <v>13</v>
      </c>
      <c r="F4" s="3" t="s">
        <v>0</v>
      </c>
      <c r="G4" s="4" t="s">
        <v>7</v>
      </c>
      <c r="H4" s="4" t="s">
        <v>8</v>
      </c>
    </row>
    <row r="5" spans="1:8" ht="63" customHeight="1">
      <c r="A5" s="10">
        <v>1</v>
      </c>
      <c r="B5" s="10" t="s">
        <v>15</v>
      </c>
      <c r="C5" s="10" t="s">
        <v>19</v>
      </c>
      <c r="D5" s="6" t="s">
        <v>20</v>
      </c>
      <c r="E5" s="6" t="s">
        <v>21</v>
      </c>
      <c r="F5" s="7" t="s">
        <v>69</v>
      </c>
      <c r="G5" s="11">
        <v>200000</v>
      </c>
      <c r="H5" s="12"/>
    </row>
    <row r="6" spans="1:8" ht="63" customHeight="1">
      <c r="A6" s="10">
        <v>2</v>
      </c>
      <c r="B6" s="10" t="s">
        <v>15</v>
      </c>
      <c r="C6" s="10" t="s">
        <v>19</v>
      </c>
      <c r="D6" s="6" t="s">
        <v>20</v>
      </c>
      <c r="E6" s="6" t="s">
        <v>70</v>
      </c>
      <c r="F6" s="7" t="s">
        <v>69</v>
      </c>
      <c r="G6" s="11">
        <v>497000</v>
      </c>
      <c r="H6" s="12"/>
    </row>
    <row r="7" spans="1:8" ht="63" customHeight="1">
      <c r="A7" s="10">
        <v>3</v>
      </c>
      <c r="B7" s="10" t="s">
        <v>15</v>
      </c>
      <c r="C7" s="10" t="s">
        <v>109</v>
      </c>
      <c r="D7" s="6" t="s">
        <v>72</v>
      </c>
      <c r="E7" s="6" t="s">
        <v>22</v>
      </c>
      <c r="F7" s="7" t="s">
        <v>71</v>
      </c>
      <c r="G7" s="11">
        <v>9262000</v>
      </c>
      <c r="H7" s="12"/>
    </row>
    <row r="8" spans="1:8" ht="63" customHeight="1">
      <c r="A8" s="10">
        <v>4</v>
      </c>
      <c r="B8" s="10" t="s">
        <v>15</v>
      </c>
      <c r="C8" s="10" t="s">
        <v>19</v>
      </c>
      <c r="D8" s="6" t="s">
        <v>72</v>
      </c>
      <c r="E8" s="6" t="s">
        <v>73</v>
      </c>
      <c r="F8" s="7" t="s">
        <v>69</v>
      </c>
      <c r="G8" s="11">
        <v>148000</v>
      </c>
      <c r="H8" s="12"/>
    </row>
    <row r="9" spans="1:8" ht="63" customHeight="1">
      <c r="A9" s="10">
        <v>5</v>
      </c>
      <c r="B9" s="10" t="s">
        <v>15</v>
      </c>
      <c r="C9" s="10" t="s">
        <v>23</v>
      </c>
      <c r="D9" s="6" t="s">
        <v>24</v>
      </c>
      <c r="E9" s="6" t="s">
        <v>21</v>
      </c>
      <c r="F9" s="7" t="s">
        <v>69</v>
      </c>
      <c r="G9" s="11">
        <v>8000000</v>
      </c>
      <c r="H9" s="12"/>
    </row>
    <row r="10" spans="1:8" ht="63" customHeight="1">
      <c r="A10" s="10">
        <v>6</v>
      </c>
      <c r="B10" s="10" t="s">
        <v>15</v>
      </c>
      <c r="C10" s="10" t="s">
        <v>23</v>
      </c>
      <c r="D10" s="6" t="s">
        <v>24</v>
      </c>
      <c r="E10" s="6" t="s">
        <v>70</v>
      </c>
      <c r="F10" s="7" t="s">
        <v>69</v>
      </c>
      <c r="G10" s="11">
        <v>4476000</v>
      </c>
      <c r="H10" s="12"/>
    </row>
    <row r="11" spans="1:8" ht="63" customHeight="1">
      <c r="A11" s="10">
        <v>7</v>
      </c>
      <c r="B11" s="10" t="s">
        <v>15</v>
      </c>
      <c r="C11" s="10" t="s">
        <v>23</v>
      </c>
      <c r="D11" s="6" t="s">
        <v>74</v>
      </c>
      <c r="E11" s="6" t="s">
        <v>73</v>
      </c>
      <c r="F11" s="7" t="s">
        <v>69</v>
      </c>
      <c r="G11" s="11">
        <v>42000000</v>
      </c>
      <c r="H11" s="12"/>
    </row>
    <row r="12" spans="1:8" ht="63" customHeight="1">
      <c r="A12" s="10">
        <v>8</v>
      </c>
      <c r="B12" s="10" t="s">
        <v>15</v>
      </c>
      <c r="C12" s="10" t="s">
        <v>28</v>
      </c>
      <c r="D12" s="6" t="s">
        <v>66</v>
      </c>
      <c r="E12" s="6" t="s">
        <v>67</v>
      </c>
      <c r="F12" s="7" t="s">
        <v>68</v>
      </c>
      <c r="G12" s="11">
        <v>8482000</v>
      </c>
      <c r="H12" s="12"/>
    </row>
    <row r="13" spans="1:8" ht="63" customHeight="1">
      <c r="A13" s="10">
        <v>9</v>
      </c>
      <c r="B13" s="10" t="s">
        <v>15</v>
      </c>
      <c r="C13" s="10" t="s">
        <v>16</v>
      </c>
      <c r="D13" s="6" t="s">
        <v>17</v>
      </c>
      <c r="E13" s="6" t="s">
        <v>18</v>
      </c>
      <c r="F13" s="7" t="s">
        <v>69</v>
      </c>
      <c r="G13" s="11">
        <v>9990200</v>
      </c>
      <c r="H13" s="12"/>
    </row>
    <row r="14" spans="1:8" ht="63" customHeight="1">
      <c r="A14" s="10">
        <v>10</v>
      </c>
      <c r="B14" s="10" t="s">
        <v>15</v>
      </c>
      <c r="C14" s="10" t="s">
        <v>75</v>
      </c>
      <c r="D14" s="6" t="s">
        <v>76</v>
      </c>
      <c r="E14" s="6" t="s">
        <v>77</v>
      </c>
      <c r="F14" s="7" t="s">
        <v>68</v>
      </c>
      <c r="G14" s="11">
        <v>10521000</v>
      </c>
      <c r="H14" s="12"/>
    </row>
    <row r="15" spans="1:8" ht="63" customHeight="1">
      <c r="A15" s="10">
        <v>11</v>
      </c>
      <c r="B15" s="10" t="s">
        <v>15</v>
      </c>
      <c r="C15" s="10" t="s">
        <v>25</v>
      </c>
      <c r="D15" s="6" t="s">
        <v>26</v>
      </c>
      <c r="E15" s="6" t="s">
        <v>27</v>
      </c>
      <c r="F15" s="7" t="s">
        <v>69</v>
      </c>
      <c r="G15" s="11">
        <v>1738800</v>
      </c>
      <c r="H15" s="12"/>
    </row>
    <row r="16" spans="1:8" ht="63" customHeight="1">
      <c r="A16" s="10">
        <v>12</v>
      </c>
      <c r="B16" s="10" t="s">
        <v>15</v>
      </c>
      <c r="C16" s="10" t="s">
        <v>34</v>
      </c>
      <c r="D16" s="6" t="s">
        <v>78</v>
      </c>
      <c r="E16" s="6" t="s">
        <v>79</v>
      </c>
      <c r="F16" s="7" t="s">
        <v>80</v>
      </c>
      <c r="G16" s="11">
        <v>1625000</v>
      </c>
      <c r="H16" s="6" t="s">
        <v>112</v>
      </c>
    </row>
    <row r="17" spans="1:8" ht="63" customHeight="1">
      <c r="A17" s="10">
        <v>13</v>
      </c>
      <c r="B17" s="10" t="s">
        <v>15</v>
      </c>
      <c r="C17" s="10" t="s">
        <v>28</v>
      </c>
      <c r="D17" s="6" t="s">
        <v>29</v>
      </c>
      <c r="E17" s="6" t="s">
        <v>30</v>
      </c>
      <c r="F17" s="7" t="s">
        <v>69</v>
      </c>
      <c r="G17" s="11">
        <v>7537000</v>
      </c>
      <c r="H17" s="12"/>
    </row>
    <row r="18" spans="1:8" ht="63" customHeight="1">
      <c r="A18" s="10">
        <v>14</v>
      </c>
      <c r="B18" s="10" t="s">
        <v>15</v>
      </c>
      <c r="C18" s="10" t="s">
        <v>31</v>
      </c>
      <c r="D18" s="6" t="s">
        <v>32</v>
      </c>
      <c r="E18" s="6" t="s">
        <v>33</v>
      </c>
      <c r="F18" s="7" t="s">
        <v>81</v>
      </c>
      <c r="G18" s="11">
        <v>1346000</v>
      </c>
      <c r="H18" s="12"/>
    </row>
    <row r="19" spans="1:8" ht="63" customHeight="1">
      <c r="A19" s="10">
        <v>15</v>
      </c>
      <c r="B19" s="10" t="s">
        <v>15</v>
      </c>
      <c r="C19" s="10" t="s">
        <v>34</v>
      </c>
      <c r="D19" s="6" t="s">
        <v>35</v>
      </c>
      <c r="E19" s="6" t="s">
        <v>36</v>
      </c>
      <c r="F19" s="7" t="s">
        <v>81</v>
      </c>
      <c r="G19" s="11">
        <v>7234000</v>
      </c>
      <c r="H19" s="12"/>
    </row>
    <row r="20" spans="1:8" ht="63" customHeight="1">
      <c r="A20" s="10">
        <v>16</v>
      </c>
      <c r="B20" s="10" t="s">
        <v>15</v>
      </c>
      <c r="C20" s="10" t="s">
        <v>19</v>
      </c>
      <c r="D20" s="6" t="s">
        <v>37</v>
      </c>
      <c r="E20" s="6" t="s">
        <v>38</v>
      </c>
      <c r="F20" s="7" t="s">
        <v>82</v>
      </c>
      <c r="G20" s="11">
        <v>1360000</v>
      </c>
      <c r="H20" s="12"/>
    </row>
    <row r="21" spans="1:8" ht="63" customHeight="1">
      <c r="A21" s="10">
        <v>17</v>
      </c>
      <c r="B21" s="10" t="s">
        <v>15</v>
      </c>
      <c r="C21" s="10" t="s">
        <v>19</v>
      </c>
      <c r="D21" s="6" t="s">
        <v>83</v>
      </c>
      <c r="E21" s="6" t="s">
        <v>84</v>
      </c>
      <c r="F21" s="7" t="s">
        <v>85</v>
      </c>
      <c r="G21" s="11">
        <v>11493000</v>
      </c>
      <c r="H21" s="12"/>
    </row>
    <row r="22" spans="1:8" ht="63" customHeight="1">
      <c r="A22" s="10">
        <v>18</v>
      </c>
      <c r="B22" s="10" t="s">
        <v>15</v>
      </c>
      <c r="C22" s="10" t="s">
        <v>39</v>
      </c>
      <c r="D22" s="6" t="s">
        <v>40</v>
      </c>
      <c r="E22" s="6" t="s">
        <v>41</v>
      </c>
      <c r="F22" s="7" t="s">
        <v>69</v>
      </c>
      <c r="G22" s="11">
        <v>3560000</v>
      </c>
      <c r="H22" s="12"/>
    </row>
    <row r="23" spans="1:8" ht="63" customHeight="1">
      <c r="A23" s="10">
        <v>19</v>
      </c>
      <c r="B23" s="10" t="s">
        <v>15</v>
      </c>
      <c r="C23" s="10" t="s">
        <v>42</v>
      </c>
      <c r="D23" s="6" t="s">
        <v>43</v>
      </c>
      <c r="E23" s="6" t="s">
        <v>44</v>
      </c>
      <c r="F23" s="7" t="s">
        <v>69</v>
      </c>
      <c r="G23" s="11">
        <v>2397600</v>
      </c>
      <c r="H23" s="12"/>
    </row>
    <row r="24" spans="1:8" ht="63" customHeight="1">
      <c r="A24" s="10">
        <v>20</v>
      </c>
      <c r="B24" s="10" t="s">
        <v>15</v>
      </c>
      <c r="C24" s="10" t="s">
        <v>34</v>
      </c>
      <c r="D24" s="6" t="s">
        <v>45</v>
      </c>
      <c r="E24" s="6" t="s">
        <v>46</v>
      </c>
      <c r="F24" s="7" t="s">
        <v>69</v>
      </c>
      <c r="G24" s="11">
        <v>3886000</v>
      </c>
      <c r="H24" s="12"/>
    </row>
    <row r="25" spans="1:8" ht="63" customHeight="1">
      <c r="A25" s="10">
        <v>21</v>
      </c>
      <c r="B25" s="10" t="s">
        <v>15</v>
      </c>
      <c r="C25" s="10" t="s">
        <v>16</v>
      </c>
      <c r="D25" s="6" t="s">
        <v>86</v>
      </c>
      <c r="E25" s="6" t="s">
        <v>87</v>
      </c>
      <c r="F25" s="7" t="s">
        <v>85</v>
      </c>
      <c r="G25" s="11">
        <v>9639900</v>
      </c>
      <c r="H25" s="12"/>
    </row>
    <row r="26" spans="1:8" ht="63" customHeight="1">
      <c r="A26" s="10">
        <v>22</v>
      </c>
      <c r="B26" s="10" t="s">
        <v>15</v>
      </c>
      <c r="C26" s="10" t="s">
        <v>42</v>
      </c>
      <c r="D26" s="6" t="s">
        <v>88</v>
      </c>
      <c r="E26" s="6" t="s">
        <v>89</v>
      </c>
      <c r="F26" s="7" t="s">
        <v>85</v>
      </c>
      <c r="G26" s="11">
        <v>6080000</v>
      </c>
      <c r="H26" s="12"/>
    </row>
    <row r="27" spans="1:8" ht="63" customHeight="1">
      <c r="A27" s="10">
        <v>23</v>
      </c>
      <c r="B27" s="10" t="s">
        <v>15</v>
      </c>
      <c r="C27" s="10" t="s">
        <v>25</v>
      </c>
      <c r="D27" s="6" t="s">
        <v>111</v>
      </c>
      <c r="E27" s="6" t="s">
        <v>110</v>
      </c>
      <c r="F27" s="7" t="s">
        <v>90</v>
      </c>
      <c r="G27" s="11">
        <v>60000000</v>
      </c>
      <c r="H27" s="12"/>
    </row>
    <row r="28" spans="1:8" ht="63" customHeight="1">
      <c r="A28" s="10">
        <v>24</v>
      </c>
      <c r="B28" s="10" t="s">
        <v>15</v>
      </c>
      <c r="C28" s="10" t="s">
        <v>19</v>
      </c>
      <c r="D28" s="6" t="s">
        <v>47</v>
      </c>
      <c r="E28" s="6" t="s">
        <v>48</v>
      </c>
      <c r="F28" s="7" t="s">
        <v>91</v>
      </c>
      <c r="G28" s="11">
        <v>8000000</v>
      </c>
      <c r="H28" s="12"/>
    </row>
    <row r="29" spans="1:8" ht="63" customHeight="1">
      <c r="A29" s="10">
        <v>25</v>
      </c>
      <c r="B29" s="10" t="s">
        <v>15</v>
      </c>
      <c r="C29" s="10" t="s">
        <v>19</v>
      </c>
      <c r="D29" s="6" t="s">
        <v>47</v>
      </c>
      <c r="E29" s="6" t="s">
        <v>49</v>
      </c>
      <c r="F29" s="7" t="s">
        <v>91</v>
      </c>
      <c r="G29" s="11">
        <v>13000000</v>
      </c>
      <c r="H29" s="12"/>
    </row>
    <row r="30" spans="1:8" ht="63" customHeight="1">
      <c r="A30" s="10">
        <v>26</v>
      </c>
      <c r="B30" s="10" t="s">
        <v>15</v>
      </c>
      <c r="C30" s="10" t="s">
        <v>19</v>
      </c>
      <c r="D30" s="6" t="s">
        <v>47</v>
      </c>
      <c r="E30" s="6" t="s">
        <v>50</v>
      </c>
      <c r="F30" s="7" t="s">
        <v>91</v>
      </c>
      <c r="G30" s="11">
        <v>80000000</v>
      </c>
      <c r="H30" s="12"/>
    </row>
    <row r="31" spans="1:8" ht="63" customHeight="1">
      <c r="A31" s="10">
        <v>27</v>
      </c>
      <c r="B31" s="10" t="s">
        <v>15</v>
      </c>
      <c r="C31" s="10" t="s">
        <v>19</v>
      </c>
      <c r="D31" s="6" t="s">
        <v>47</v>
      </c>
      <c r="E31" s="6" t="s">
        <v>92</v>
      </c>
      <c r="F31" s="7" t="s">
        <v>93</v>
      </c>
      <c r="G31" s="11">
        <v>24500000</v>
      </c>
      <c r="H31" s="12"/>
    </row>
    <row r="32" spans="1:8" ht="63" customHeight="1">
      <c r="A32" s="10">
        <v>28</v>
      </c>
      <c r="B32" s="10" t="s">
        <v>15</v>
      </c>
      <c r="C32" s="10" t="s">
        <v>19</v>
      </c>
      <c r="D32" s="6" t="s">
        <v>47</v>
      </c>
      <c r="E32" s="6" t="s">
        <v>94</v>
      </c>
      <c r="F32" s="7" t="s">
        <v>90</v>
      </c>
      <c r="G32" s="11">
        <v>120000000</v>
      </c>
      <c r="H32" s="12"/>
    </row>
    <row r="33" spans="1:8" ht="63" customHeight="1">
      <c r="A33" s="10">
        <v>29</v>
      </c>
      <c r="B33" s="10" t="s">
        <v>15</v>
      </c>
      <c r="C33" s="10" t="s">
        <v>19</v>
      </c>
      <c r="D33" s="6" t="s">
        <v>47</v>
      </c>
      <c r="E33" s="6" t="s">
        <v>95</v>
      </c>
      <c r="F33" s="7" t="s">
        <v>96</v>
      </c>
      <c r="G33" s="11">
        <v>49000000</v>
      </c>
      <c r="H33" s="12"/>
    </row>
    <row r="34" spans="1:8" ht="63" customHeight="1">
      <c r="A34" s="10">
        <v>30</v>
      </c>
      <c r="B34" s="10" t="s">
        <v>15</v>
      </c>
      <c r="C34" s="10" t="s">
        <v>19</v>
      </c>
      <c r="D34" s="6" t="s">
        <v>47</v>
      </c>
      <c r="E34" s="6" t="s">
        <v>97</v>
      </c>
      <c r="F34" s="7" t="s">
        <v>98</v>
      </c>
      <c r="G34" s="11">
        <v>74000000</v>
      </c>
      <c r="H34" s="12"/>
    </row>
    <row r="35" spans="1:8" ht="63" customHeight="1">
      <c r="A35" s="10">
        <v>31</v>
      </c>
      <c r="B35" s="10" t="s">
        <v>15</v>
      </c>
      <c r="C35" s="10" t="s">
        <v>19</v>
      </c>
      <c r="D35" s="6" t="s">
        <v>47</v>
      </c>
      <c r="E35" s="6" t="s">
        <v>99</v>
      </c>
      <c r="F35" s="7" t="s">
        <v>100</v>
      </c>
      <c r="G35" s="11">
        <v>74500000</v>
      </c>
      <c r="H35" s="12"/>
    </row>
    <row r="36" spans="1:8" ht="63" customHeight="1">
      <c r="A36" s="10">
        <v>32</v>
      </c>
      <c r="B36" s="10" t="s">
        <v>15</v>
      </c>
      <c r="C36" s="10" t="s">
        <v>23</v>
      </c>
      <c r="D36" s="6" t="s">
        <v>101</v>
      </c>
      <c r="E36" s="6" t="s">
        <v>102</v>
      </c>
      <c r="F36" s="7" t="s">
        <v>69</v>
      </c>
      <c r="G36" s="11">
        <v>226876000</v>
      </c>
      <c r="H36" s="12"/>
    </row>
    <row r="37" spans="1:8" ht="63" customHeight="1">
      <c r="A37" s="10">
        <v>33</v>
      </c>
      <c r="B37" s="10" t="s">
        <v>15</v>
      </c>
      <c r="C37" s="10" t="s">
        <v>25</v>
      </c>
      <c r="D37" s="6" t="s">
        <v>51</v>
      </c>
      <c r="E37" s="6" t="s">
        <v>103</v>
      </c>
      <c r="F37" s="7" t="s">
        <v>91</v>
      </c>
      <c r="G37" s="11">
        <v>13000000</v>
      </c>
      <c r="H37" s="12"/>
    </row>
    <row r="38" spans="1:8" ht="63" customHeight="1">
      <c r="A38" s="10">
        <v>34</v>
      </c>
      <c r="B38" s="10" t="s">
        <v>15</v>
      </c>
      <c r="C38" s="10" t="s">
        <v>25</v>
      </c>
      <c r="D38" s="6" t="s">
        <v>51</v>
      </c>
      <c r="E38" s="6" t="s">
        <v>104</v>
      </c>
      <c r="F38" s="7" t="s">
        <v>91</v>
      </c>
      <c r="G38" s="11">
        <v>20000000</v>
      </c>
      <c r="H38" s="12"/>
    </row>
    <row r="39" spans="1:8" ht="63" customHeight="1">
      <c r="A39" s="10">
        <v>35</v>
      </c>
      <c r="B39" s="10" t="s">
        <v>15</v>
      </c>
      <c r="C39" s="10" t="s">
        <v>25</v>
      </c>
      <c r="D39" s="6" t="s">
        <v>51</v>
      </c>
      <c r="E39" s="6" t="s">
        <v>105</v>
      </c>
      <c r="F39" s="7" t="s">
        <v>98</v>
      </c>
      <c r="G39" s="11">
        <v>9000000</v>
      </c>
      <c r="H39" s="12"/>
    </row>
    <row r="40" spans="1:8" ht="63" customHeight="1">
      <c r="A40" s="10">
        <v>36</v>
      </c>
      <c r="B40" s="10" t="s">
        <v>15</v>
      </c>
      <c r="C40" s="10" t="s">
        <v>16</v>
      </c>
      <c r="D40" s="6" t="s">
        <v>106</v>
      </c>
      <c r="E40" s="6" t="s">
        <v>107</v>
      </c>
      <c r="F40" s="7" t="s">
        <v>91</v>
      </c>
      <c r="G40" s="11">
        <v>16000000</v>
      </c>
      <c r="H40" s="12"/>
    </row>
    <row r="41" spans="1:8" ht="63" customHeight="1">
      <c r="A41" s="10">
        <v>37</v>
      </c>
      <c r="B41" s="10" t="s">
        <v>15</v>
      </c>
      <c r="C41" s="10" t="s">
        <v>16</v>
      </c>
      <c r="D41" s="6" t="s">
        <v>106</v>
      </c>
      <c r="E41" s="6" t="s">
        <v>108</v>
      </c>
      <c r="F41" s="7" t="s">
        <v>90</v>
      </c>
      <c r="G41" s="11">
        <v>24500000</v>
      </c>
      <c r="H41" s="12"/>
    </row>
    <row r="42" spans="1:8" ht="63" customHeight="1">
      <c r="A42" s="10">
        <v>38</v>
      </c>
      <c r="B42" s="10" t="s">
        <v>15</v>
      </c>
      <c r="C42" s="10" t="s">
        <v>19</v>
      </c>
      <c r="D42" s="6" t="s">
        <v>52</v>
      </c>
      <c r="E42" s="6" t="s">
        <v>53</v>
      </c>
      <c r="F42" s="7" t="s">
        <v>69</v>
      </c>
      <c r="G42" s="11">
        <v>1012000</v>
      </c>
      <c r="H42" s="12"/>
    </row>
    <row r="43" spans="1:8" ht="63" customHeight="1">
      <c r="A43" s="10">
        <v>39</v>
      </c>
      <c r="B43" s="10" t="s">
        <v>15</v>
      </c>
      <c r="C43" s="10" t="s">
        <v>16</v>
      </c>
      <c r="D43" s="6" t="s">
        <v>54</v>
      </c>
      <c r="E43" s="6" t="s">
        <v>55</v>
      </c>
      <c r="F43" s="7" t="s">
        <v>69</v>
      </c>
      <c r="G43" s="11">
        <v>7069000</v>
      </c>
      <c r="H43" s="12"/>
    </row>
    <row r="44" spans="1:8" ht="63" customHeight="1">
      <c r="A44" s="10">
        <v>40</v>
      </c>
      <c r="B44" s="10" t="s">
        <v>15</v>
      </c>
      <c r="C44" s="10" t="s">
        <v>16</v>
      </c>
      <c r="D44" s="6" t="s">
        <v>56</v>
      </c>
      <c r="E44" s="6" t="s">
        <v>57</v>
      </c>
      <c r="F44" s="7" t="s">
        <v>81</v>
      </c>
      <c r="G44" s="11">
        <v>1354000</v>
      </c>
      <c r="H44" s="12"/>
    </row>
    <row r="45" spans="1:8" ht="63" customHeight="1">
      <c r="A45" s="10">
        <v>41</v>
      </c>
      <c r="B45" s="10" t="s">
        <v>15</v>
      </c>
      <c r="C45" s="10" t="s">
        <v>16</v>
      </c>
      <c r="D45" s="6" t="s">
        <v>58</v>
      </c>
      <c r="E45" s="6" t="s">
        <v>59</v>
      </c>
      <c r="F45" s="7" t="s">
        <v>69</v>
      </c>
      <c r="G45" s="11">
        <v>2918000</v>
      </c>
      <c r="H45" s="12"/>
    </row>
    <row r="46" spans="1:8" ht="63" customHeight="1">
      <c r="A46" s="10">
        <v>42</v>
      </c>
      <c r="B46" s="10" t="s">
        <v>15</v>
      </c>
      <c r="C46" s="10" t="s">
        <v>19</v>
      </c>
      <c r="D46" s="6" t="s">
        <v>60</v>
      </c>
      <c r="E46" s="6" t="s">
        <v>61</v>
      </c>
      <c r="F46" s="7" t="s">
        <v>69</v>
      </c>
      <c r="G46" s="11">
        <v>4590000</v>
      </c>
      <c r="H46" s="12"/>
    </row>
    <row r="47" spans="1:8" ht="63" customHeight="1">
      <c r="A47" s="10">
        <v>43</v>
      </c>
      <c r="B47" s="10" t="s">
        <v>15</v>
      </c>
      <c r="C47" s="10" t="s">
        <v>28</v>
      </c>
      <c r="D47" s="6" t="s">
        <v>62</v>
      </c>
      <c r="E47" s="6" t="s">
        <v>63</v>
      </c>
      <c r="F47" s="7" t="s">
        <v>69</v>
      </c>
      <c r="G47" s="11">
        <v>2246000</v>
      </c>
      <c r="H47" s="12"/>
    </row>
    <row r="48" spans="1:8" ht="39" customHeight="1">
      <c r="A48" s="10"/>
      <c r="B48" s="10"/>
      <c r="C48" s="10"/>
      <c r="D48" s="6" t="s">
        <v>64</v>
      </c>
      <c r="E48" s="6"/>
      <c r="F48" s="7" t="s">
        <v>14</v>
      </c>
      <c r="G48" s="11">
        <f>SUM(G5:G47)</f>
        <v>983038500</v>
      </c>
      <c r="H48" s="12" t="s">
        <v>14</v>
      </c>
    </row>
  </sheetData>
  <sheetProtection/>
  <mergeCells count="2">
    <mergeCell ref="A1:H1"/>
    <mergeCell ref="A2:H2"/>
  </mergeCells>
  <printOptions horizontalCentered="1"/>
  <pageMargins left="0.1968503937007874" right="0.1968503937007874" top="0" bottom="0.3937007874015748" header="0" footer="0"/>
  <pageSetup horizontalDpi="600" verticalDpi="600" orientation="portrait" paperSize="9" scale="56" r:id="rId1"/>
  <headerFooter alignWithMargins="0">
    <oddFooter>&amp;C&amp;"Times New Roman,標準"&amp;P/&amp;N</oddFooter>
  </headerFooter>
</worksheet>
</file>

<file path=xl/worksheets/sheet2.xml><?xml version="1.0" encoding="utf-8"?>
<worksheet xmlns="http://schemas.openxmlformats.org/spreadsheetml/2006/main" xmlns:r="http://schemas.openxmlformats.org/officeDocument/2006/relationships">
  <dimension ref="A1:H5"/>
  <sheetViews>
    <sheetView zoomScale="75" zoomScaleNormal="75" zoomScaleSheetLayoutView="75" zoomScalePageLayoutView="0" workbookViewId="0" topLeftCell="A1">
      <selection activeCell="A1" sqref="A1:H1"/>
    </sheetView>
  </sheetViews>
  <sheetFormatPr defaultColWidth="9.00390625" defaultRowHeight="16.5"/>
  <cols>
    <col min="1" max="1" width="10.625" style="0" customWidth="1"/>
    <col min="2" max="2" width="15.625" style="0" customWidth="1"/>
    <col min="3" max="3" width="21.625" style="0" customWidth="1"/>
    <col min="4" max="4" width="28.625" style="0" customWidth="1"/>
    <col min="5" max="5" width="38.50390625" style="0" customWidth="1"/>
    <col min="6" max="6" width="16.625" style="0" customWidth="1"/>
    <col min="7" max="8" width="23.125" style="0" customWidth="1"/>
    <col min="9" max="9" width="13.375" style="0" customWidth="1"/>
  </cols>
  <sheetData>
    <row r="1" spans="1:8" s="1" customFormat="1" ht="25.5" customHeight="1">
      <c r="A1" s="13" t="s">
        <v>10</v>
      </c>
      <c r="B1" s="14"/>
      <c r="C1" s="14"/>
      <c r="D1" s="14"/>
      <c r="E1" s="14"/>
      <c r="F1" s="14"/>
      <c r="G1" s="14"/>
      <c r="H1" s="14"/>
    </row>
    <row r="2" spans="1:8" s="1" customFormat="1" ht="25.5" customHeight="1">
      <c r="A2" s="13" t="s">
        <v>9</v>
      </c>
      <c r="B2" s="14"/>
      <c r="C2" s="14"/>
      <c r="D2" s="14"/>
      <c r="E2" s="14"/>
      <c r="F2" s="14"/>
      <c r="G2" s="14"/>
      <c r="H2" s="14"/>
    </row>
    <row r="3" spans="1:8" s="1" customFormat="1" ht="16.5">
      <c r="A3"/>
      <c r="B3"/>
      <c r="C3"/>
      <c r="D3"/>
      <c r="E3"/>
      <c r="F3"/>
      <c r="G3" s="2"/>
      <c r="H3" s="9" t="s">
        <v>2</v>
      </c>
    </row>
    <row r="4" spans="1:8" s="5" customFormat="1" ht="49.5" customHeight="1">
      <c r="A4" s="3" t="s">
        <v>4</v>
      </c>
      <c r="B4" s="3" t="s">
        <v>5</v>
      </c>
      <c r="C4" s="3" t="s">
        <v>6</v>
      </c>
      <c r="D4" s="3" t="s">
        <v>12</v>
      </c>
      <c r="E4" s="3" t="s">
        <v>13</v>
      </c>
      <c r="F4" s="3" t="s">
        <v>3</v>
      </c>
      <c r="G4" s="4" t="s">
        <v>7</v>
      </c>
      <c r="H4" s="4" t="s">
        <v>8</v>
      </c>
    </row>
    <row r="5" spans="1:8" ht="60" customHeight="1">
      <c r="A5" s="10"/>
      <c r="B5" s="10"/>
      <c r="C5" s="10"/>
      <c r="D5" s="6"/>
      <c r="E5" s="6"/>
      <c r="F5" s="7"/>
      <c r="G5" s="8"/>
      <c r="H5" s="12"/>
    </row>
  </sheetData>
  <sheetProtection/>
  <mergeCells count="2">
    <mergeCell ref="A1:H1"/>
    <mergeCell ref="A2:H2"/>
  </mergeCells>
  <printOptions horizontalCentered="1"/>
  <pageMargins left="0.1968503937007874" right="0.1968503937007874" top="0" bottom="0.3937007874015748" header="0" footer="0"/>
  <pageSetup horizontalDpi="300" verticalDpi="300" orientation="portrait" paperSize="9" scale="56" r:id="rId1"/>
  <headerFooter alignWithMargins="0">
    <oddFooter>&amp;C&amp;"Times New Roman,標準"&amp;P/&amp;N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國貿局</dc:creator>
  <cp:keywords/>
  <dc:description/>
  <cp:lastModifiedBy>王淦酉</cp:lastModifiedBy>
  <cp:lastPrinted>2022-07-04T06:14:29Z</cp:lastPrinted>
  <dcterms:created xsi:type="dcterms:W3CDTF">2000-01-11T07:19:50Z</dcterms:created>
  <dcterms:modified xsi:type="dcterms:W3CDTF">2022-07-22T10:34:13Z</dcterms:modified>
  <cp:category/>
  <cp:version/>
  <cp:contentType/>
  <cp:contentStatus/>
</cp:coreProperties>
</file>