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上網資料\20171103\主計室\"/>
    </mc:Choice>
  </mc:AlternateContent>
  <bookViews>
    <workbookView xWindow="120" yWindow="36" windowWidth="23712" windowHeight="9852"/>
  </bookViews>
  <sheets>
    <sheet name="石油基金" sheetId="2" r:id="rId1"/>
  </sheets>
  <definedNames>
    <definedName name="_xlnm.Print_Titles" localSheetId="0">石油基金!$1:$5</definedName>
  </definedNames>
  <calcPr calcId="162913"/>
</workbook>
</file>

<file path=xl/calcChain.xml><?xml version="1.0" encoding="utf-8"?>
<calcChain xmlns="http://schemas.openxmlformats.org/spreadsheetml/2006/main">
  <c r="G42" i="2" l="1"/>
  <c r="F42" i="2"/>
</calcChain>
</file>

<file path=xl/sharedStrings.xml><?xml version="1.0" encoding="utf-8"?>
<sst xmlns="http://schemas.openxmlformats.org/spreadsheetml/2006/main" count="193" uniqueCount="118">
  <si>
    <t>新竹縣</t>
  </si>
  <si>
    <t>財團法人工業技術研究院</t>
  </si>
  <si>
    <t>高雄市</t>
  </si>
  <si>
    <t>財團法人金屬工業研究發展中心</t>
  </si>
  <si>
    <t>台北市</t>
  </si>
  <si>
    <t>財團法人資訊工業策進會</t>
  </si>
  <si>
    <t>彰化縣</t>
  </si>
  <si>
    <t/>
  </si>
  <si>
    <t>單位：新臺幣元</t>
    <phoneticPr fontId="5" type="noConversion"/>
  </si>
  <si>
    <r>
      <rPr>
        <sz val="14"/>
        <rFont val="標楷體"/>
        <family val="4"/>
        <charset val="136"/>
      </rPr>
      <t>太陽能熱水系統推廣</t>
    </r>
  </si>
  <si>
    <r>
      <rPr>
        <sz val="14"/>
        <rFont val="標楷體"/>
        <family val="4"/>
        <charset val="136"/>
      </rPr>
      <t>全國各縣市</t>
    </r>
  </si>
  <si>
    <t>106/01/01</t>
    <phoneticPr fontId="2" type="noConversion"/>
  </si>
  <si>
    <t>太陽光電系統技術研發</t>
    <phoneticPr fontId="2" type="noConversion"/>
  </si>
  <si>
    <r>
      <rPr>
        <sz val="14"/>
        <rFont val="標楷體"/>
        <family val="4"/>
        <charset val="136"/>
      </rPr>
      <t>新竹縣</t>
    </r>
  </si>
  <si>
    <r>
      <rPr>
        <sz val="14"/>
        <rFont val="標楷體"/>
        <family val="4"/>
        <charset val="136"/>
      </rPr>
      <t>財團法人工業技術研究院</t>
    </r>
  </si>
  <si>
    <t>106/01/04</t>
    <phoneticPr fontId="2" type="noConversion"/>
  </si>
  <si>
    <r>
      <rPr>
        <sz val="14"/>
        <rFont val="標楷體"/>
        <family val="4"/>
        <charset val="136"/>
      </rPr>
      <t>風力發電技術研發</t>
    </r>
  </si>
  <si>
    <r>
      <rPr>
        <sz val="14"/>
        <rFont val="標楷體"/>
        <family val="4"/>
        <charset val="136"/>
      </rPr>
      <t>千架海陸風力機設置推動及關鍵技術研發計畫</t>
    </r>
    <r>
      <rPr>
        <sz val="14"/>
        <rFont val="Times New Roman"/>
        <family val="1"/>
      </rPr>
      <t>(2/3)</t>
    </r>
  </si>
  <si>
    <r>
      <rPr>
        <sz val="14"/>
        <rFont val="標楷體"/>
        <family val="4"/>
        <charset val="136"/>
      </rPr>
      <t>生質能源技術開發</t>
    </r>
  </si>
  <si>
    <r>
      <rPr>
        <sz val="14"/>
        <rFont val="標楷體"/>
        <family val="4"/>
        <charset val="136"/>
      </rPr>
      <t>分散式生質廢棄物能源關鍵技術研發計畫</t>
    </r>
  </si>
  <si>
    <r>
      <rPr>
        <sz val="14"/>
        <rFont val="標楷體"/>
        <family val="4"/>
        <charset val="136"/>
      </rPr>
      <t>高效率氫能與燃料電池技術應用</t>
    </r>
  </si>
  <si>
    <r>
      <rPr>
        <sz val="14"/>
        <rFont val="標楷體"/>
        <family val="4"/>
        <charset val="136"/>
      </rPr>
      <t>高效率氫能與燃料電池技術應用計畫</t>
    </r>
  </si>
  <si>
    <r>
      <rPr>
        <sz val="14"/>
        <rFont val="標楷體"/>
        <family val="4"/>
        <charset val="136"/>
      </rPr>
      <t>分散式儲能系統及併網技術研發</t>
    </r>
  </si>
  <si>
    <r>
      <rPr>
        <sz val="14"/>
        <rFont val="標楷體"/>
        <family val="4"/>
        <charset val="136"/>
      </rPr>
      <t>分散式儲能系統及控制技術計畫</t>
    </r>
    <r>
      <rPr>
        <sz val="14"/>
        <rFont val="Times New Roman"/>
        <family val="1"/>
      </rPr>
      <t>(2/3)</t>
    </r>
  </si>
  <si>
    <r>
      <rPr>
        <sz val="14"/>
        <rFont val="標楷體"/>
        <family val="4"/>
        <charset val="136"/>
      </rPr>
      <t>高效能地熱發電技術研發</t>
    </r>
  </si>
  <si>
    <r>
      <rPr>
        <sz val="14"/>
        <rFont val="標楷體"/>
        <family val="4"/>
        <charset val="136"/>
      </rPr>
      <t>高效能地熱發電技術研發計畫</t>
    </r>
  </si>
  <si>
    <r>
      <rPr>
        <sz val="14"/>
        <rFont val="標楷體"/>
        <family val="4"/>
        <charset val="136"/>
      </rPr>
      <t>新及再生能源前瞻技術掃描評估及研發推動</t>
    </r>
  </si>
  <si>
    <t>106/01/13</t>
    <phoneticPr fontId="2" type="noConversion"/>
  </si>
  <si>
    <t>新及再生能源前瞻技術掃描評估及研發推動-新能源創新前瞻計畫</t>
  </si>
  <si>
    <t>新及再生能源前瞻技術掃描評估及研發推動-技術研發戰略創新前瞻計畫</t>
  </si>
  <si>
    <t>財團法人車輛研究測試中心</t>
  </si>
  <si>
    <t>新及再生能源前瞻技術掃描評估及研發推動-燃料電池模組電能調配應用技術創新前瞻計畫</t>
  </si>
  <si>
    <t>新及再生能源前瞻技術掃描評估及研發推動-雲端再生能源智慧調度創新前瞻計畫</t>
  </si>
  <si>
    <t>新及再生能源前瞻技術掃描評估及研發推動-地熱溫泉低流量發電模組探索創新前瞻計畫</t>
  </si>
  <si>
    <r>
      <rPr>
        <sz val="14"/>
        <rFont val="標楷體"/>
        <family val="4"/>
        <charset val="136"/>
      </rPr>
      <t>海洋能機組研發與關鍵技術開發</t>
    </r>
  </si>
  <si>
    <r>
      <rPr>
        <sz val="14"/>
        <rFont val="標楷體"/>
        <family val="4"/>
        <charset val="136"/>
      </rPr>
      <t>海洋能機組研發與關鍵技術開發計畫</t>
    </r>
  </si>
  <si>
    <r>
      <rPr>
        <sz val="14"/>
        <rFont val="標楷體"/>
        <family val="4"/>
        <charset val="136"/>
      </rPr>
      <t>高雄市</t>
    </r>
  </si>
  <si>
    <r>
      <rPr>
        <sz val="14"/>
        <rFont val="標楷體"/>
        <family val="4"/>
        <charset val="136"/>
      </rPr>
      <t>財團法人金屬工業研究發展中心</t>
    </r>
  </si>
  <si>
    <t>106/02/10</t>
    <phoneticPr fontId="2" type="noConversion"/>
  </si>
  <si>
    <r>
      <rPr>
        <sz val="14"/>
        <rFont val="標楷體"/>
        <family val="4"/>
        <charset val="136"/>
      </rPr>
      <t>業界能源科技研究發展</t>
    </r>
  </si>
  <si>
    <t>屏東縣</t>
    <phoneticPr fontId="2" type="noConversion"/>
  </si>
  <si>
    <t>銘榮元實業有限公司</t>
    <phoneticPr fontId="2" type="noConversion"/>
  </si>
  <si>
    <t>105/01/01</t>
    <phoneticPr fontId="2" type="noConversion"/>
  </si>
  <si>
    <t>離岸風電國產化基座及認證作業之發展計畫</t>
    <phoneticPr fontId="2" type="noConversion"/>
  </si>
  <si>
    <t>達雲科技股份有限公司</t>
    <phoneticPr fontId="2" type="noConversion"/>
  </si>
  <si>
    <t>開發無人載具熱紅外線遙測技術應用</t>
    <phoneticPr fontId="2" type="noConversion"/>
  </si>
  <si>
    <t>宜蘭縣</t>
    <phoneticPr fontId="2" type="noConversion"/>
  </si>
  <si>
    <t>蘭陽地熱資源股份有限公司</t>
    <phoneticPr fontId="2" type="noConversion"/>
  </si>
  <si>
    <t>全流式發電機組全系統設計製造計畫</t>
    <phoneticPr fontId="2" type="noConversion"/>
  </si>
  <si>
    <t>桃園市</t>
    <phoneticPr fontId="2" type="noConversion"/>
  </si>
  <si>
    <t>豐宇鑽井工程股份有限公司</t>
    <phoneticPr fontId="2" type="noConversion"/>
  </si>
  <si>
    <t>高溫地熱井小規模液裂技術研發計畫</t>
    <phoneticPr fontId="2" type="noConversion"/>
  </si>
  <si>
    <t>達方電子股份有限公司</t>
    <phoneticPr fontId="2" type="noConversion"/>
  </si>
  <si>
    <t>106/03/01</t>
    <phoneticPr fontId="2" type="noConversion"/>
  </si>
  <si>
    <r>
      <rPr>
        <sz val="14"/>
        <rFont val="標楷體"/>
        <family val="4"/>
        <charset val="136"/>
      </rPr>
      <t>台北市</t>
    </r>
  </si>
  <si>
    <t>安華機電工程股份有限公司</t>
    <phoneticPr fontId="2" type="noConversion"/>
  </si>
  <si>
    <t>高佔比離網型太陽光電系統開發計畫</t>
    <phoneticPr fontId="2" type="noConversion"/>
  </si>
  <si>
    <t>台中市</t>
    <phoneticPr fontId="2" type="noConversion"/>
  </si>
  <si>
    <t>鑏詳科技有限公司</t>
    <phoneticPr fontId="2" type="noConversion"/>
  </si>
  <si>
    <t>廢水產氫/甲烷與熱電系統整合技術計畫</t>
    <phoneticPr fontId="2" type="noConversion"/>
  </si>
  <si>
    <r>
      <rPr>
        <sz val="14"/>
        <rFont val="標楷體"/>
        <family val="4"/>
        <charset val="136"/>
      </rPr>
      <t>新北市</t>
    </r>
  </si>
  <si>
    <t>烽曜股份有限公司</t>
    <phoneticPr fontId="2" type="noConversion"/>
  </si>
  <si>
    <t>具自我修復能力之長效型儲能櫃開發計畫</t>
    <phoneticPr fontId="2" type="noConversion"/>
  </si>
  <si>
    <t>臺灣塑膠工業股份有限公司</t>
    <phoneticPr fontId="2" type="noConversion"/>
  </si>
  <si>
    <t>106/05/01</t>
    <phoneticPr fontId="2" type="noConversion"/>
  </si>
  <si>
    <t>廣域型低照度染料敏化電池模組技術開發計畫</t>
    <phoneticPr fontId="2" type="noConversion"/>
  </si>
  <si>
    <t>台南市</t>
    <phoneticPr fontId="2" type="noConversion"/>
  </si>
  <si>
    <t>禾新國際股份有限公司
碳能科技股份有限公司
揚志股份有限公司</t>
    <phoneticPr fontId="2" type="noConversion"/>
  </si>
  <si>
    <t>高功率瓩級金屬板燃料電池組開發計畫</t>
    <phoneticPr fontId="2" type="noConversion"/>
  </si>
  <si>
    <t>新力能源科技股份有限公司</t>
    <phoneticPr fontId="2" type="noConversion"/>
  </si>
  <si>
    <t>無人機搭載大功率呼吸式質子交換膜燃料電池開發計畫</t>
    <phoneticPr fontId="2" type="noConversion"/>
  </si>
  <si>
    <r>
      <rPr>
        <sz val="14"/>
        <rFont val="標楷體"/>
        <family val="4"/>
        <charset val="136"/>
      </rPr>
      <t>離岸風力機浮動式承載平台關鍵技術開發</t>
    </r>
  </si>
  <si>
    <t>106/01/14</t>
    <phoneticPr fontId="2" type="noConversion"/>
  </si>
  <si>
    <r>
      <rPr>
        <sz val="14"/>
        <rFont val="標楷體"/>
        <family val="4"/>
        <charset val="136"/>
      </rPr>
      <t>離岸風力機浮動式承載平台關鍵技術開發計畫</t>
    </r>
  </si>
  <si>
    <r>
      <rPr>
        <sz val="14"/>
        <rFont val="標楷體"/>
        <family val="4"/>
        <charset val="136"/>
      </rPr>
      <t>離岸風場維運作業效能提升技術開發</t>
    </r>
  </si>
  <si>
    <r>
      <rPr>
        <sz val="14"/>
        <rFont val="標楷體"/>
        <family val="4"/>
        <charset val="136"/>
      </rPr>
      <t>財團法人船舶暨海洋產業研發中心</t>
    </r>
  </si>
  <si>
    <r>
      <rPr>
        <sz val="14"/>
        <rFont val="標楷體"/>
        <family val="4"/>
        <charset val="136"/>
      </rPr>
      <t>離岸風場維運作業效能提升技術開發計畫</t>
    </r>
  </si>
  <si>
    <r>
      <rPr>
        <sz val="14"/>
        <rFont val="標楷體"/>
        <family val="4"/>
        <charset val="136"/>
      </rPr>
      <t>用於矽晶異質接面太陽電池的關鍵製程研發設備開發</t>
    </r>
  </si>
  <si>
    <r>
      <rPr>
        <sz val="14"/>
        <rFont val="標楷體"/>
        <family val="4"/>
        <charset val="136"/>
      </rPr>
      <t>用於矽晶異質接面太陽電池的關鍵製程研發設備開發計畫</t>
    </r>
    <r>
      <rPr>
        <sz val="14"/>
        <rFont val="Times New Roman"/>
        <family val="1"/>
      </rPr>
      <t>(2/3)</t>
    </r>
  </si>
  <si>
    <r>
      <rPr>
        <sz val="14"/>
        <rFont val="標楷體"/>
        <family val="4"/>
        <charset val="136"/>
      </rPr>
      <t>先進生質燃料應用研究與推廣</t>
    </r>
  </si>
  <si>
    <r>
      <rPr>
        <sz val="14"/>
        <rFont val="標楷體"/>
        <family val="4"/>
        <charset val="136"/>
      </rPr>
      <t>彰化縣</t>
    </r>
  </si>
  <si>
    <r>
      <rPr>
        <sz val="14"/>
        <rFont val="標楷體"/>
        <family val="4"/>
        <charset val="136"/>
      </rPr>
      <t>財團法人車輛研究測試中心</t>
    </r>
  </si>
  <si>
    <r>
      <rPr>
        <sz val="14"/>
        <rFont val="標楷體"/>
        <family val="4"/>
        <charset val="136"/>
      </rPr>
      <t>先進生質燃料應用研究與推廣計畫</t>
    </r>
  </si>
  <si>
    <r>
      <rPr>
        <sz val="14"/>
        <rFont val="標楷體"/>
        <family val="4"/>
        <charset val="136"/>
      </rPr>
      <t>微藻資源庫之建置與開發</t>
    </r>
  </si>
  <si>
    <r>
      <rPr>
        <sz val="14"/>
        <rFont val="標楷體"/>
        <family val="4"/>
        <charset val="136"/>
      </rPr>
      <t>新竹市</t>
    </r>
  </si>
  <si>
    <r>
      <rPr>
        <sz val="14"/>
        <rFont val="標楷體"/>
        <family val="4"/>
        <charset val="136"/>
      </rPr>
      <t>財團法人食品工業發展研究所</t>
    </r>
  </si>
  <si>
    <r>
      <rPr>
        <sz val="14"/>
        <rFont val="標楷體"/>
        <family val="4"/>
        <charset val="136"/>
      </rPr>
      <t>微藻資源庫之建置與開發計畫</t>
    </r>
  </si>
  <si>
    <r>
      <rPr>
        <sz val="14"/>
        <rFont val="標楷體"/>
        <family val="4"/>
        <charset val="136"/>
      </rPr>
      <t>濕料源熱化學液化技術開發</t>
    </r>
  </si>
  <si>
    <t>財團法人金屬工業研究發展中心_x000D_</t>
    <phoneticPr fontId="2" type="noConversion"/>
  </si>
  <si>
    <r>
      <rPr>
        <sz val="14"/>
        <rFont val="標楷體"/>
        <family val="4"/>
        <charset val="136"/>
      </rPr>
      <t>濕料源熱化學液化技術開發計畫</t>
    </r>
  </si>
  <si>
    <r>
      <rPr>
        <sz val="14"/>
        <rFont val="標楷體"/>
        <family val="4"/>
        <charset val="136"/>
      </rPr>
      <t>石油開發技術研究發展</t>
    </r>
  </si>
  <si>
    <r>
      <rPr>
        <sz val="14"/>
        <rFont val="標楷體"/>
        <family val="4"/>
        <charset val="136"/>
      </rPr>
      <t>台塑石化股份有限公司</t>
    </r>
  </si>
  <si>
    <t>105/11/03</t>
    <phoneticPr fontId="2" type="noConversion"/>
  </si>
  <si>
    <r>
      <rPr>
        <sz val="14"/>
        <rFont val="標楷體"/>
        <family val="4"/>
        <charset val="136"/>
      </rPr>
      <t>應用頻譜分解技術於美國東德州盆地礦區薄層判釋研究計畫</t>
    </r>
  </si>
  <si>
    <r>
      <rPr>
        <sz val="14"/>
        <rFont val="標楷體"/>
        <family val="4"/>
        <charset val="136"/>
      </rPr>
      <t>偏遠與原住民族及離島地區石油設施、運費及差價補助</t>
    </r>
  </si>
  <si>
    <r>
      <rPr>
        <sz val="14"/>
        <rFont val="標楷體"/>
        <family val="4"/>
        <charset val="136"/>
      </rPr>
      <t>石油設施設置、擴增或汰換、維護費用</t>
    </r>
  </si>
  <si>
    <t>用人成本</t>
    <phoneticPr fontId="2" type="noConversion"/>
  </si>
  <si>
    <t>運輸費用</t>
    <phoneticPr fontId="2" type="noConversion"/>
  </si>
  <si>
    <r>
      <rPr>
        <b/>
        <sz val="14"/>
        <rFont val="標楷體"/>
        <family val="4"/>
        <charset val="136"/>
      </rPr>
      <t>對民間團體及個人補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捐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助案件彙總表</t>
    </r>
    <phoneticPr fontId="2" type="noConversion"/>
  </si>
  <si>
    <r>
      <t>106</t>
    </r>
    <r>
      <rPr>
        <b/>
        <sz val="14"/>
        <rFont val="標楷體"/>
        <family val="4"/>
        <charset val="136"/>
      </rPr>
      <t>年度第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季</t>
    </r>
    <phoneticPr fontId="2" type="noConversion"/>
  </si>
  <si>
    <r>
      <rPr>
        <sz val="14"/>
        <rFont val="標楷體"/>
        <family val="4"/>
        <charset val="136"/>
      </rPr>
      <t>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捐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助事項</t>
    </r>
    <phoneticPr fontId="3" type="noConversion"/>
  </si>
  <si>
    <r>
      <rPr>
        <sz val="14"/>
        <rFont val="標楷體"/>
        <family val="4"/>
        <charset val="136"/>
      </rPr>
      <t>直轄市或</t>
    </r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縣市別</t>
    </r>
    <phoneticPr fontId="2" type="noConversion"/>
  </si>
  <si>
    <r>
      <rPr>
        <sz val="14"/>
        <rFont val="標楷體"/>
        <family val="4"/>
        <charset val="136"/>
      </rPr>
      <t>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捐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助對象</t>
    </r>
    <phoneticPr fontId="2" type="noConversion"/>
  </si>
  <si>
    <r>
      <rPr>
        <sz val="14"/>
        <rFont val="標楷體"/>
        <family val="4"/>
        <charset val="136"/>
      </rPr>
      <t>核准日期</t>
    </r>
    <phoneticPr fontId="2" type="noConversion"/>
  </si>
  <si>
    <r>
      <rPr>
        <sz val="14"/>
        <rFont val="標楷體"/>
        <family val="4"/>
        <charset val="136"/>
      </rPr>
      <t>說明</t>
    </r>
    <r>
      <rPr>
        <sz val="14"/>
        <rFont val="Times New Roman"/>
        <family val="1"/>
      </rPr>
      <t xml:space="preserve">
(</t>
    </r>
    <r>
      <rPr>
        <sz val="14"/>
        <rFont val="標楷體"/>
        <family val="4"/>
        <charset val="136"/>
      </rPr>
      <t>補助目的或用途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</si>
  <si>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本季</t>
    </r>
    <r>
      <rPr>
        <sz val="14"/>
        <rFont val="Times New Roman"/>
        <family val="1"/>
      </rPr>
      <t xml:space="preserve">
</t>
    </r>
    <r>
      <rPr>
        <sz val="14"/>
        <rFont val="標楷體"/>
        <family val="4"/>
        <charset val="136"/>
      </rPr>
      <t>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捐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助金額</t>
    </r>
    <phoneticPr fontId="2" type="noConversion"/>
  </si>
  <si>
    <r>
      <rPr>
        <sz val="14"/>
        <rFont val="標楷體"/>
        <family val="4"/>
        <charset val="136"/>
      </rPr>
      <t>累計</t>
    </r>
    <r>
      <rPr>
        <sz val="14"/>
        <rFont val="Times New Roman"/>
        <family val="1"/>
      </rPr>
      <t xml:space="preserve">
</t>
    </r>
    <r>
      <rPr>
        <sz val="14"/>
        <rFont val="標楷體"/>
        <family val="4"/>
        <charset val="136"/>
      </rPr>
      <t>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捐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助金額</t>
    </r>
    <phoneticPr fontId="2" type="noConversion"/>
  </si>
  <si>
    <r>
      <rPr>
        <sz val="14"/>
        <rFont val="標楷體"/>
        <family val="4"/>
        <charset val="136"/>
      </rPr>
      <t>友承營造公司等</t>
    </r>
    <r>
      <rPr>
        <sz val="14"/>
        <rFont val="Times New Roman"/>
        <family val="1"/>
      </rPr>
      <t>1,409</t>
    </r>
    <r>
      <rPr>
        <sz val="14"/>
        <rFont val="標楷體"/>
        <family val="4"/>
        <charset val="136"/>
      </rPr>
      <t>件</t>
    </r>
    <phoneticPr fontId="2" type="noConversion"/>
  </si>
  <si>
    <r>
      <rPr>
        <sz val="14"/>
        <rFont val="標楷體"/>
        <family val="4"/>
        <charset val="136"/>
      </rPr>
      <t>陳</t>
    </r>
    <r>
      <rPr>
        <sz val="14"/>
        <rFont val="Times New Roman"/>
        <family val="1"/>
      </rPr>
      <t>OO</t>
    </r>
    <r>
      <rPr>
        <sz val="14"/>
        <rFont val="標楷體"/>
        <family val="4"/>
        <charset val="136"/>
      </rPr>
      <t>等</t>
    </r>
    <r>
      <rPr>
        <sz val="14"/>
        <rFont val="Times New Roman"/>
        <family val="1"/>
      </rPr>
      <t>12,565</t>
    </r>
    <r>
      <rPr>
        <sz val="14"/>
        <rFont val="標楷體"/>
        <family val="4"/>
        <charset val="136"/>
      </rPr>
      <t>件</t>
    </r>
    <phoneticPr fontId="2" type="noConversion"/>
  </si>
  <si>
    <r>
      <rPr>
        <sz val="14"/>
        <rFont val="標楷體"/>
        <family val="4"/>
        <charset val="136"/>
      </rPr>
      <t>先進太陽光電材料及技術平台開發計畫</t>
    </r>
    <r>
      <rPr>
        <sz val="14"/>
        <rFont val="Times New Roman"/>
        <family val="1"/>
      </rPr>
      <t>(1/2)</t>
    </r>
    <phoneticPr fontId="2" type="noConversion"/>
  </si>
  <si>
    <r>
      <t>10kW</t>
    </r>
    <r>
      <rPr>
        <sz val="14"/>
        <rFont val="標楷體"/>
        <family val="4"/>
        <charset val="136"/>
      </rPr>
      <t>潮流發電系統開發</t>
    </r>
    <phoneticPr fontId="2" type="noConversion"/>
  </si>
  <si>
    <r>
      <t>10kW</t>
    </r>
    <r>
      <rPr>
        <sz val="14"/>
        <rFont val="標楷體"/>
        <family val="4"/>
        <charset val="136"/>
      </rPr>
      <t>潮流發電系統開發計畫</t>
    </r>
    <phoneticPr fontId="2" type="noConversion"/>
  </si>
  <si>
    <r>
      <rPr>
        <sz val="14"/>
        <rFont val="標楷體"/>
        <family val="4"/>
        <charset val="136"/>
      </rPr>
      <t>高轉換效率及高功率</t>
    </r>
    <r>
      <rPr>
        <sz val="14"/>
        <rFont val="Times New Roman"/>
        <family val="1"/>
      </rPr>
      <t>PV Micro-Inverter</t>
    </r>
    <r>
      <rPr>
        <sz val="14"/>
        <rFont val="標楷體"/>
        <family val="4"/>
        <charset val="136"/>
      </rPr>
      <t>開發計畫</t>
    </r>
    <phoneticPr fontId="2" type="noConversion"/>
  </si>
  <si>
    <r>
      <rPr>
        <sz val="14"/>
        <rFont val="標楷體"/>
        <family val="4"/>
        <charset val="136"/>
      </rPr>
      <t>台亞石油公司等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件</t>
    </r>
    <phoneticPr fontId="2" type="noConversion"/>
  </si>
  <si>
    <r>
      <rPr>
        <sz val="14"/>
        <rFont val="標楷體"/>
        <family val="4"/>
        <charset val="136"/>
      </rPr>
      <t>梅蘭加油站等</t>
    </r>
    <r>
      <rPr>
        <sz val="14"/>
        <rFont val="Times New Roman"/>
        <family val="1"/>
      </rPr>
      <t>13</t>
    </r>
    <r>
      <rPr>
        <sz val="14"/>
        <rFont val="標楷體"/>
        <family val="4"/>
        <charset val="136"/>
      </rPr>
      <t>件</t>
    </r>
    <phoneticPr fontId="2" type="noConversion"/>
  </si>
  <si>
    <r>
      <rPr>
        <sz val="14"/>
        <rFont val="標楷體"/>
        <family val="4"/>
        <charset val="136"/>
      </rPr>
      <t>萬全煤氣行等</t>
    </r>
    <r>
      <rPr>
        <sz val="14"/>
        <rFont val="Times New Roman"/>
        <family val="1"/>
      </rPr>
      <t>56</t>
    </r>
    <r>
      <rPr>
        <sz val="14"/>
        <rFont val="標楷體"/>
        <family val="4"/>
        <charset val="136"/>
      </rPr>
      <t>件</t>
    </r>
    <phoneticPr fontId="2" type="noConversion"/>
  </si>
  <si>
    <r>
      <rPr>
        <sz val="14"/>
        <rFont val="標楷體"/>
        <family val="4"/>
        <charset val="136"/>
      </rPr>
      <t>合計</t>
    </r>
    <phoneticPr fontId="2" type="noConversion"/>
  </si>
  <si>
    <t>石油基金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</si>
</sst>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9"/>
      <name val="標楷體"/>
      <family val="4"/>
      <charset val="136"/>
    </font>
    <font>
      <sz val="12"/>
      <name val="Times New Roman"/>
      <family val="1"/>
    </font>
    <font>
      <b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9" fontId="7" fillId="2" borderId="3" applyNumberFormat="0" applyFont="0" applyBorder="0" applyAlignment="0">
      <alignment horizontal="left" vertical="center" wrapText="1" shrinkToFit="1"/>
    </xf>
  </cellStyleXfs>
  <cellXfs count="22">
    <xf numFmtId="0" fontId="0" fillId="0" borderId="0" xfId="0"/>
    <xf numFmtId="0" fontId="6" fillId="0" borderId="0" xfId="0" applyFont="1" applyFill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 wrapText="1" shrinkToFit="1"/>
    </xf>
    <xf numFmtId="0" fontId="11" fillId="0" borderId="2" xfId="2" applyNumberFormat="1" applyFont="1" applyFill="1" applyBorder="1" applyAlignment="1">
      <alignment horizontal="center" vertical="center" wrapText="1" shrinkToFit="1"/>
    </xf>
    <xf numFmtId="49" fontId="11" fillId="0" borderId="0" xfId="2" applyNumberFormat="1" applyFont="1" applyFill="1" applyBorder="1" applyAlignment="1">
      <alignment horizontal="center" vertical="center" wrapText="1" shrinkToFit="1"/>
    </xf>
    <xf numFmtId="0" fontId="11" fillId="0" borderId="2" xfId="2" applyNumberFormat="1" applyFont="1" applyFill="1" applyBorder="1" applyAlignment="1">
      <alignment horizontal="justify" vertical="center" wrapText="1" shrinkToFit="1"/>
    </xf>
    <xf numFmtId="49" fontId="11" fillId="0" borderId="2" xfId="2" applyNumberFormat="1" applyFont="1" applyFill="1" applyBorder="1" applyAlignment="1">
      <alignment horizontal="center" vertical="center" shrinkToFit="1"/>
    </xf>
    <xf numFmtId="176" fontId="11" fillId="0" borderId="2" xfId="2" applyNumberFormat="1" applyFont="1" applyFill="1" applyBorder="1" applyAlignment="1">
      <alignment vertical="center" shrinkToFit="1"/>
    </xf>
    <xf numFmtId="0" fontId="11" fillId="0" borderId="0" xfId="0" applyFont="1" applyFill="1"/>
    <xf numFmtId="0" fontId="12" fillId="0" borderId="2" xfId="2" applyNumberFormat="1" applyFont="1" applyFill="1" applyBorder="1" applyAlignment="1">
      <alignment horizontal="justify" vertical="center" wrapText="1" shrinkToFit="1"/>
    </xf>
    <xf numFmtId="0" fontId="12" fillId="0" borderId="2" xfId="2" applyNumberFormat="1" applyFont="1" applyBorder="1" applyAlignment="1">
      <alignment horizontal="center" vertical="center" wrapText="1" shrinkToFit="1"/>
    </xf>
    <xf numFmtId="0" fontId="12" fillId="0" borderId="2" xfId="2" applyNumberFormat="1" applyFont="1" applyBorder="1" applyAlignment="1">
      <alignment horizontal="justify" vertical="center" wrapText="1" shrinkToFit="1"/>
    </xf>
    <xf numFmtId="176" fontId="11" fillId="0" borderId="2" xfId="2" applyNumberFormat="1" applyFont="1" applyBorder="1" applyAlignment="1">
      <alignment vertical="center" shrinkToFit="1"/>
    </xf>
    <xf numFmtId="176" fontId="11" fillId="0" borderId="0" xfId="0" applyNumberFormat="1" applyFont="1" applyFill="1"/>
    <xf numFmtId="0" fontId="12" fillId="0" borderId="2" xfId="2" applyNumberFormat="1" applyFont="1" applyFill="1" applyBorder="1" applyAlignment="1">
      <alignment horizontal="center" vertical="center" wrapText="1" shrinkToFit="1"/>
    </xf>
    <xf numFmtId="0" fontId="0" fillId="0" borderId="0" xfId="0" applyFont="1"/>
    <xf numFmtId="0" fontId="11" fillId="0" borderId="2" xfId="2" applyNumberFormat="1" applyFont="1" applyFill="1" applyBorder="1" applyAlignment="1">
      <alignment horizontal="distributed" vertical="center" wrapText="1" indent="2" shrinkToFi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4">
    <cellStyle name="一般" xfId="0" builtinId="0"/>
    <cellStyle name="一般_91預算補助經費執行情形概況表" xfId="1"/>
    <cellStyle name="一般_補助季報表總表1季" xfId="2"/>
    <cellStyle name="小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75" zoomScaleNormal="75" zoomScaleSheetLayoutView="75" workbookViewId="0">
      <selection activeCell="I55" sqref="I55"/>
    </sheetView>
  </sheetViews>
  <sheetFormatPr defaultColWidth="8.77734375" defaultRowHeight="15.6" x14ac:dyDescent="0.3"/>
  <cols>
    <col min="1" max="1" width="29.33203125" style="1" customWidth="1"/>
    <col min="2" max="2" width="14.44140625" style="1" customWidth="1"/>
    <col min="3" max="3" width="28.77734375" style="1" customWidth="1"/>
    <col min="4" max="4" width="12.6640625" style="1" customWidth="1"/>
    <col min="5" max="5" width="36.77734375" style="1" customWidth="1"/>
    <col min="6" max="7" width="23.109375" style="1" customWidth="1"/>
    <col min="8" max="8" width="13.21875" style="1" customWidth="1"/>
    <col min="9" max="16384" width="8.77734375" style="1"/>
  </cols>
  <sheetData>
    <row r="1" spans="1:7" ht="26.1" customHeight="1" x14ac:dyDescent="0.3">
      <c r="A1" s="19" t="s">
        <v>117</v>
      </c>
      <c r="B1" s="20"/>
      <c r="C1" s="20"/>
      <c r="D1" s="20"/>
      <c r="E1" s="20"/>
      <c r="F1" s="20"/>
      <c r="G1" s="20"/>
    </row>
    <row r="2" spans="1:7" ht="26.1" customHeight="1" x14ac:dyDescent="0.3">
      <c r="A2" s="21" t="s">
        <v>98</v>
      </c>
      <c r="B2" s="21"/>
      <c r="C2" s="21"/>
      <c r="D2" s="21"/>
      <c r="E2" s="21"/>
      <c r="F2" s="21"/>
      <c r="G2" s="21"/>
    </row>
    <row r="3" spans="1:7" ht="26.1" customHeight="1" x14ac:dyDescent="0.3">
      <c r="A3" s="21" t="s">
        <v>99</v>
      </c>
      <c r="B3" s="21"/>
      <c r="C3" s="21"/>
      <c r="D3" s="21"/>
      <c r="E3" s="21"/>
      <c r="F3" s="21"/>
      <c r="G3" s="21"/>
    </row>
    <row r="4" spans="1:7" ht="16.2" x14ac:dyDescent="0.3">
      <c r="F4" s="2"/>
      <c r="G4" s="3" t="s">
        <v>8</v>
      </c>
    </row>
    <row r="5" spans="1:7" s="6" customFormat="1" ht="50.1" customHeight="1" x14ac:dyDescent="0.3">
      <c r="A5" s="4" t="s">
        <v>100</v>
      </c>
      <c r="B5" s="4" t="s">
        <v>101</v>
      </c>
      <c r="C5" s="4" t="s">
        <v>102</v>
      </c>
      <c r="D5" s="4" t="s">
        <v>103</v>
      </c>
      <c r="E5" s="4" t="s">
        <v>104</v>
      </c>
      <c r="F5" s="5" t="s">
        <v>105</v>
      </c>
      <c r="G5" s="5" t="s">
        <v>106</v>
      </c>
    </row>
    <row r="6" spans="1:7" s="10" customFormat="1" ht="32.85" customHeight="1" x14ac:dyDescent="0.35">
      <c r="A6" s="7" t="s">
        <v>9</v>
      </c>
      <c r="B6" s="5" t="s">
        <v>10</v>
      </c>
      <c r="C6" s="7" t="s">
        <v>107</v>
      </c>
      <c r="D6" s="8" t="s">
        <v>11</v>
      </c>
      <c r="E6" s="7" t="s">
        <v>9</v>
      </c>
      <c r="F6" s="9">
        <v>3603426</v>
      </c>
      <c r="G6" s="9">
        <v>19315757</v>
      </c>
    </row>
    <row r="7" spans="1:7" s="10" customFormat="1" ht="32.85" customHeight="1" x14ac:dyDescent="0.35">
      <c r="A7" s="7" t="s">
        <v>9</v>
      </c>
      <c r="B7" s="5" t="s">
        <v>10</v>
      </c>
      <c r="C7" s="7" t="s">
        <v>108</v>
      </c>
      <c r="D7" s="8" t="s">
        <v>11</v>
      </c>
      <c r="E7" s="7" t="s">
        <v>9</v>
      </c>
      <c r="F7" s="9">
        <v>26878324</v>
      </c>
      <c r="G7" s="9">
        <v>117006712</v>
      </c>
    </row>
    <row r="8" spans="1:7" s="10" customFormat="1" ht="42.6" customHeight="1" x14ac:dyDescent="0.35">
      <c r="A8" s="11" t="s">
        <v>12</v>
      </c>
      <c r="B8" s="5" t="s">
        <v>13</v>
      </c>
      <c r="C8" s="7" t="s">
        <v>14</v>
      </c>
      <c r="D8" s="8" t="s">
        <v>15</v>
      </c>
      <c r="E8" s="7" t="s">
        <v>109</v>
      </c>
      <c r="F8" s="9">
        <v>33264000</v>
      </c>
      <c r="G8" s="9">
        <v>74844000</v>
      </c>
    </row>
    <row r="9" spans="1:7" s="10" customFormat="1" ht="48.9" customHeight="1" x14ac:dyDescent="0.35">
      <c r="A9" s="7" t="s">
        <v>16</v>
      </c>
      <c r="B9" s="5" t="s">
        <v>13</v>
      </c>
      <c r="C9" s="7" t="s">
        <v>14</v>
      </c>
      <c r="D9" s="8" t="s">
        <v>15</v>
      </c>
      <c r="E9" s="7" t="s">
        <v>17</v>
      </c>
      <c r="F9" s="9">
        <v>33264000</v>
      </c>
      <c r="G9" s="9">
        <v>74844000</v>
      </c>
    </row>
    <row r="10" spans="1:7" s="10" customFormat="1" ht="48.9" customHeight="1" x14ac:dyDescent="0.35">
      <c r="A10" s="7" t="s">
        <v>18</v>
      </c>
      <c r="B10" s="5" t="s">
        <v>13</v>
      </c>
      <c r="C10" s="7" t="s">
        <v>14</v>
      </c>
      <c r="D10" s="8" t="s">
        <v>15</v>
      </c>
      <c r="E10" s="7" t="s">
        <v>19</v>
      </c>
      <c r="F10" s="9">
        <v>37412000</v>
      </c>
      <c r="G10" s="9">
        <v>84177000</v>
      </c>
    </row>
    <row r="11" spans="1:7" s="10" customFormat="1" ht="48.9" customHeight="1" x14ac:dyDescent="0.35">
      <c r="A11" s="7" t="s">
        <v>20</v>
      </c>
      <c r="B11" s="5" t="s">
        <v>13</v>
      </c>
      <c r="C11" s="7" t="s">
        <v>14</v>
      </c>
      <c r="D11" s="8" t="s">
        <v>15</v>
      </c>
      <c r="E11" s="7" t="s">
        <v>21</v>
      </c>
      <c r="F11" s="9">
        <v>36218000</v>
      </c>
      <c r="G11" s="9">
        <v>81490500</v>
      </c>
    </row>
    <row r="12" spans="1:7" s="10" customFormat="1" ht="48.9" customHeight="1" x14ac:dyDescent="0.35">
      <c r="A12" s="7" t="s">
        <v>22</v>
      </c>
      <c r="B12" s="5" t="s">
        <v>13</v>
      </c>
      <c r="C12" s="7" t="s">
        <v>14</v>
      </c>
      <c r="D12" s="8" t="s">
        <v>15</v>
      </c>
      <c r="E12" s="7" t="s">
        <v>23</v>
      </c>
      <c r="F12" s="9">
        <v>26400000</v>
      </c>
      <c r="G12" s="9">
        <v>59400000</v>
      </c>
    </row>
    <row r="13" spans="1:7" s="10" customFormat="1" ht="37.5" customHeight="1" x14ac:dyDescent="0.35">
      <c r="A13" s="7" t="s">
        <v>24</v>
      </c>
      <c r="B13" s="5" t="s">
        <v>13</v>
      </c>
      <c r="C13" s="7" t="s">
        <v>14</v>
      </c>
      <c r="D13" s="8" t="s">
        <v>15</v>
      </c>
      <c r="E13" s="7" t="s">
        <v>25</v>
      </c>
      <c r="F13" s="9">
        <v>35820000</v>
      </c>
      <c r="G13" s="9">
        <v>80595000</v>
      </c>
    </row>
    <row r="14" spans="1:7" s="17" customFormat="1" ht="60" customHeight="1" x14ac:dyDescent="0.3">
      <c r="A14" s="7" t="s">
        <v>26</v>
      </c>
      <c r="B14" s="12" t="s">
        <v>0</v>
      </c>
      <c r="C14" s="13" t="s">
        <v>1</v>
      </c>
      <c r="D14" s="8" t="s">
        <v>27</v>
      </c>
      <c r="E14" s="13" t="s">
        <v>28</v>
      </c>
      <c r="F14" s="14">
        <v>0</v>
      </c>
      <c r="G14" s="14">
        <v>10000000</v>
      </c>
    </row>
    <row r="15" spans="1:7" s="17" customFormat="1" ht="60" customHeight="1" x14ac:dyDescent="0.3">
      <c r="A15" s="7" t="s">
        <v>26</v>
      </c>
      <c r="B15" s="12" t="s">
        <v>0</v>
      </c>
      <c r="C15" s="13" t="s">
        <v>1</v>
      </c>
      <c r="D15" s="8" t="s">
        <v>27</v>
      </c>
      <c r="E15" s="13" t="s">
        <v>29</v>
      </c>
      <c r="F15" s="14">
        <v>0</v>
      </c>
      <c r="G15" s="14">
        <v>10000000</v>
      </c>
    </row>
    <row r="16" spans="1:7" s="17" customFormat="1" ht="60" customHeight="1" x14ac:dyDescent="0.3">
      <c r="A16" s="7" t="s">
        <v>26</v>
      </c>
      <c r="B16" s="12" t="s">
        <v>6</v>
      </c>
      <c r="C16" s="13" t="s">
        <v>30</v>
      </c>
      <c r="D16" s="8" t="s">
        <v>27</v>
      </c>
      <c r="E16" s="13" t="s">
        <v>31</v>
      </c>
      <c r="F16" s="14">
        <v>0</v>
      </c>
      <c r="G16" s="14">
        <v>3000000</v>
      </c>
    </row>
    <row r="17" spans="1:8" s="17" customFormat="1" ht="60" customHeight="1" x14ac:dyDescent="0.3">
      <c r="A17" s="7" t="s">
        <v>26</v>
      </c>
      <c r="B17" s="12" t="s">
        <v>4</v>
      </c>
      <c r="C17" s="13" t="s">
        <v>5</v>
      </c>
      <c r="D17" s="8" t="s">
        <v>27</v>
      </c>
      <c r="E17" s="13" t="s">
        <v>32</v>
      </c>
      <c r="F17" s="14">
        <v>0</v>
      </c>
      <c r="G17" s="14">
        <v>3000000</v>
      </c>
    </row>
    <row r="18" spans="1:8" s="17" customFormat="1" ht="60" customHeight="1" x14ac:dyDescent="0.3">
      <c r="A18" s="7" t="s">
        <v>26</v>
      </c>
      <c r="B18" s="12" t="s">
        <v>2</v>
      </c>
      <c r="C18" s="13" t="s">
        <v>3</v>
      </c>
      <c r="D18" s="8" t="s">
        <v>27</v>
      </c>
      <c r="E18" s="13" t="s">
        <v>33</v>
      </c>
      <c r="F18" s="14">
        <v>0</v>
      </c>
      <c r="G18" s="14">
        <v>5000000</v>
      </c>
    </row>
    <row r="19" spans="1:8" s="10" customFormat="1" ht="48.9" customHeight="1" x14ac:dyDescent="0.35">
      <c r="A19" s="7" t="s">
        <v>34</v>
      </c>
      <c r="B19" s="5" t="s">
        <v>13</v>
      </c>
      <c r="C19" s="7" t="s">
        <v>14</v>
      </c>
      <c r="D19" s="8" t="s">
        <v>15</v>
      </c>
      <c r="E19" s="7" t="s">
        <v>35</v>
      </c>
      <c r="F19" s="9">
        <v>9900000</v>
      </c>
      <c r="G19" s="9">
        <v>22275000</v>
      </c>
    </row>
    <row r="20" spans="1:8" s="10" customFormat="1" ht="48.9" customHeight="1" x14ac:dyDescent="0.35">
      <c r="A20" s="7" t="s">
        <v>110</v>
      </c>
      <c r="B20" s="5" t="s">
        <v>36</v>
      </c>
      <c r="C20" s="7" t="s">
        <v>37</v>
      </c>
      <c r="D20" s="8" t="s">
        <v>38</v>
      </c>
      <c r="E20" s="7" t="s">
        <v>111</v>
      </c>
      <c r="F20" s="9">
        <v>6300000</v>
      </c>
      <c r="G20" s="9">
        <v>9000000</v>
      </c>
      <c r="H20" s="15"/>
    </row>
    <row r="21" spans="1:8" s="10" customFormat="1" ht="48.9" customHeight="1" x14ac:dyDescent="0.35">
      <c r="A21" s="7" t="s">
        <v>39</v>
      </c>
      <c r="B21" s="16" t="s">
        <v>40</v>
      </c>
      <c r="C21" s="11" t="s">
        <v>41</v>
      </c>
      <c r="D21" s="8" t="s">
        <v>42</v>
      </c>
      <c r="E21" s="11" t="s">
        <v>43</v>
      </c>
      <c r="F21" s="9">
        <v>0</v>
      </c>
      <c r="G21" s="9">
        <v>893526</v>
      </c>
      <c r="H21" s="15"/>
    </row>
    <row r="22" spans="1:8" s="10" customFormat="1" ht="48.9" customHeight="1" x14ac:dyDescent="0.35">
      <c r="A22" s="7" t="s">
        <v>39</v>
      </c>
      <c r="B22" s="5" t="s">
        <v>13</v>
      </c>
      <c r="C22" s="11" t="s">
        <v>44</v>
      </c>
      <c r="D22" s="8" t="s">
        <v>11</v>
      </c>
      <c r="E22" s="11" t="s">
        <v>45</v>
      </c>
      <c r="F22" s="9">
        <v>2445000</v>
      </c>
      <c r="G22" s="9">
        <v>3555000</v>
      </c>
    </row>
    <row r="23" spans="1:8" s="10" customFormat="1" ht="48.9" customHeight="1" x14ac:dyDescent="0.35">
      <c r="A23" s="7" t="s">
        <v>39</v>
      </c>
      <c r="B23" s="16" t="s">
        <v>46</v>
      </c>
      <c r="C23" s="11" t="s">
        <v>47</v>
      </c>
      <c r="D23" s="8" t="s">
        <v>11</v>
      </c>
      <c r="E23" s="11" t="s">
        <v>48</v>
      </c>
      <c r="F23" s="9">
        <v>5640000</v>
      </c>
      <c r="G23" s="9">
        <v>9400000</v>
      </c>
    </row>
    <row r="24" spans="1:8" s="10" customFormat="1" ht="48.9" customHeight="1" x14ac:dyDescent="0.35">
      <c r="A24" s="7" t="s">
        <v>39</v>
      </c>
      <c r="B24" s="16" t="s">
        <v>49</v>
      </c>
      <c r="C24" s="11" t="s">
        <v>50</v>
      </c>
      <c r="D24" s="8" t="s">
        <v>11</v>
      </c>
      <c r="E24" s="11" t="s">
        <v>51</v>
      </c>
      <c r="F24" s="9">
        <v>3185000</v>
      </c>
      <c r="G24" s="9">
        <v>6370000</v>
      </c>
    </row>
    <row r="25" spans="1:8" s="10" customFormat="1" ht="48.9" customHeight="1" x14ac:dyDescent="0.35">
      <c r="A25" s="7" t="s">
        <v>39</v>
      </c>
      <c r="B25" s="16" t="s">
        <v>49</v>
      </c>
      <c r="C25" s="11" t="s">
        <v>52</v>
      </c>
      <c r="D25" s="8" t="s">
        <v>53</v>
      </c>
      <c r="E25" s="7" t="s">
        <v>112</v>
      </c>
      <c r="F25" s="9">
        <v>2736000</v>
      </c>
      <c r="G25" s="9">
        <v>5436000</v>
      </c>
    </row>
    <row r="26" spans="1:8" s="10" customFormat="1" ht="48.9" customHeight="1" x14ac:dyDescent="0.35">
      <c r="A26" s="7" t="s">
        <v>39</v>
      </c>
      <c r="B26" s="5" t="s">
        <v>54</v>
      </c>
      <c r="C26" s="11" t="s">
        <v>55</v>
      </c>
      <c r="D26" s="8" t="s">
        <v>53</v>
      </c>
      <c r="E26" s="11" t="s">
        <v>56</v>
      </c>
      <c r="F26" s="9">
        <v>1761000</v>
      </c>
      <c r="G26" s="9">
        <v>3522000</v>
      </c>
    </row>
    <row r="27" spans="1:8" s="10" customFormat="1" ht="48.9" customHeight="1" x14ac:dyDescent="0.35">
      <c r="A27" s="7" t="s">
        <v>39</v>
      </c>
      <c r="B27" s="16" t="s">
        <v>57</v>
      </c>
      <c r="C27" s="11" t="s">
        <v>58</v>
      </c>
      <c r="D27" s="8" t="s">
        <v>53</v>
      </c>
      <c r="E27" s="11" t="s">
        <v>59</v>
      </c>
      <c r="F27" s="9">
        <v>1494000</v>
      </c>
      <c r="G27" s="9">
        <v>2988000</v>
      </c>
    </row>
    <row r="28" spans="1:8" s="10" customFormat="1" ht="48.9" customHeight="1" x14ac:dyDescent="0.35">
      <c r="A28" s="7" t="s">
        <v>39</v>
      </c>
      <c r="B28" s="5" t="s">
        <v>60</v>
      </c>
      <c r="C28" s="11" t="s">
        <v>61</v>
      </c>
      <c r="D28" s="8" t="s">
        <v>53</v>
      </c>
      <c r="E28" s="11" t="s">
        <v>62</v>
      </c>
      <c r="F28" s="9">
        <v>1362000</v>
      </c>
      <c r="G28" s="9">
        <v>2724000</v>
      </c>
      <c r="H28" s="15"/>
    </row>
    <row r="29" spans="1:8" s="10" customFormat="1" ht="48.9" customHeight="1" x14ac:dyDescent="0.35">
      <c r="A29" s="7" t="s">
        <v>39</v>
      </c>
      <c r="B29" s="5" t="s">
        <v>36</v>
      </c>
      <c r="C29" s="11" t="s">
        <v>63</v>
      </c>
      <c r="D29" s="8" t="s">
        <v>64</v>
      </c>
      <c r="E29" s="11" t="s">
        <v>65</v>
      </c>
      <c r="F29" s="9">
        <v>2831150</v>
      </c>
      <c r="G29" s="9">
        <v>2831150</v>
      </c>
      <c r="H29" s="15"/>
    </row>
    <row r="30" spans="1:8" s="10" customFormat="1" ht="58.65" customHeight="1" x14ac:dyDescent="0.35">
      <c r="A30" s="7" t="s">
        <v>39</v>
      </c>
      <c r="B30" s="16" t="s">
        <v>66</v>
      </c>
      <c r="C30" s="11" t="s">
        <v>67</v>
      </c>
      <c r="D30" s="8" t="s">
        <v>64</v>
      </c>
      <c r="E30" s="11" t="s">
        <v>68</v>
      </c>
      <c r="F30" s="9">
        <v>5575000</v>
      </c>
      <c r="G30" s="9">
        <v>5575000</v>
      </c>
      <c r="H30" s="15"/>
    </row>
    <row r="31" spans="1:8" s="10" customFormat="1" ht="48.9" customHeight="1" x14ac:dyDescent="0.35">
      <c r="A31" s="7" t="s">
        <v>39</v>
      </c>
      <c r="B31" s="5" t="s">
        <v>54</v>
      </c>
      <c r="C31" s="11" t="s">
        <v>69</v>
      </c>
      <c r="D31" s="8" t="s">
        <v>64</v>
      </c>
      <c r="E31" s="11" t="s">
        <v>70</v>
      </c>
      <c r="F31" s="9">
        <v>5000000</v>
      </c>
      <c r="G31" s="9">
        <v>5000000</v>
      </c>
      <c r="H31" s="15"/>
    </row>
    <row r="32" spans="1:8" s="10" customFormat="1" ht="48.9" customHeight="1" x14ac:dyDescent="0.35">
      <c r="A32" s="7" t="s">
        <v>71</v>
      </c>
      <c r="B32" s="5" t="s">
        <v>36</v>
      </c>
      <c r="C32" s="7" t="s">
        <v>37</v>
      </c>
      <c r="D32" s="8" t="s">
        <v>72</v>
      </c>
      <c r="E32" s="7" t="s">
        <v>73</v>
      </c>
      <c r="F32" s="9">
        <v>7092000</v>
      </c>
      <c r="G32" s="9">
        <v>15957000</v>
      </c>
    </row>
    <row r="33" spans="1:8" s="10" customFormat="1" ht="48.9" customHeight="1" x14ac:dyDescent="0.35">
      <c r="A33" s="7" t="s">
        <v>74</v>
      </c>
      <c r="B33" s="5" t="s">
        <v>60</v>
      </c>
      <c r="C33" s="7" t="s">
        <v>75</v>
      </c>
      <c r="D33" s="8" t="s">
        <v>15</v>
      </c>
      <c r="E33" s="7" t="s">
        <v>76</v>
      </c>
      <c r="F33" s="9">
        <v>9504000</v>
      </c>
      <c r="G33" s="9">
        <v>21384000</v>
      </c>
    </row>
    <row r="34" spans="1:8" s="10" customFormat="1" ht="48.9" customHeight="1" x14ac:dyDescent="0.35">
      <c r="A34" s="7" t="s">
        <v>77</v>
      </c>
      <c r="B34" s="5" t="s">
        <v>36</v>
      </c>
      <c r="C34" s="7" t="s">
        <v>37</v>
      </c>
      <c r="D34" s="8" t="s">
        <v>15</v>
      </c>
      <c r="E34" s="7" t="s">
        <v>78</v>
      </c>
      <c r="F34" s="9">
        <v>14400000</v>
      </c>
      <c r="G34" s="9">
        <v>32400000</v>
      </c>
    </row>
    <row r="35" spans="1:8" s="10" customFormat="1" ht="48.9" customHeight="1" x14ac:dyDescent="0.35">
      <c r="A35" s="7" t="s">
        <v>79</v>
      </c>
      <c r="B35" s="5" t="s">
        <v>80</v>
      </c>
      <c r="C35" s="7" t="s">
        <v>81</v>
      </c>
      <c r="D35" s="8" t="s">
        <v>15</v>
      </c>
      <c r="E35" s="7" t="s">
        <v>82</v>
      </c>
      <c r="F35" s="9">
        <v>4760000</v>
      </c>
      <c r="G35" s="9">
        <v>10710000</v>
      </c>
    </row>
    <row r="36" spans="1:8" s="10" customFormat="1" ht="48.9" customHeight="1" x14ac:dyDescent="0.35">
      <c r="A36" s="7" t="s">
        <v>83</v>
      </c>
      <c r="B36" s="5" t="s">
        <v>84</v>
      </c>
      <c r="C36" s="7" t="s">
        <v>85</v>
      </c>
      <c r="D36" s="8" t="s">
        <v>15</v>
      </c>
      <c r="E36" s="7" t="s">
        <v>86</v>
      </c>
      <c r="F36" s="9">
        <v>3560000</v>
      </c>
      <c r="G36" s="9">
        <v>8010000</v>
      </c>
    </row>
    <row r="37" spans="1:8" s="10" customFormat="1" ht="48.9" customHeight="1" x14ac:dyDescent="0.35">
      <c r="A37" s="7" t="s">
        <v>87</v>
      </c>
      <c r="B37" s="5" t="s">
        <v>36</v>
      </c>
      <c r="C37" s="11" t="s">
        <v>88</v>
      </c>
      <c r="D37" s="8" t="s">
        <v>15</v>
      </c>
      <c r="E37" s="7" t="s">
        <v>89</v>
      </c>
      <c r="F37" s="9">
        <v>6320000</v>
      </c>
      <c r="G37" s="9">
        <v>14220000</v>
      </c>
    </row>
    <row r="38" spans="1:8" s="10" customFormat="1" ht="48.9" customHeight="1" x14ac:dyDescent="0.35">
      <c r="A38" s="7" t="s">
        <v>90</v>
      </c>
      <c r="B38" s="5" t="s">
        <v>54</v>
      </c>
      <c r="C38" s="7" t="s">
        <v>91</v>
      </c>
      <c r="D38" s="8" t="s">
        <v>92</v>
      </c>
      <c r="E38" s="7" t="s">
        <v>93</v>
      </c>
      <c r="F38" s="9">
        <v>1199700</v>
      </c>
      <c r="G38" s="9">
        <v>2799300</v>
      </c>
    </row>
    <row r="39" spans="1:8" s="10" customFormat="1" ht="48.9" customHeight="1" x14ac:dyDescent="0.35">
      <c r="A39" s="7" t="s">
        <v>94</v>
      </c>
      <c r="B39" s="5" t="s">
        <v>10</v>
      </c>
      <c r="C39" s="7" t="s">
        <v>113</v>
      </c>
      <c r="D39" s="8" t="s">
        <v>11</v>
      </c>
      <c r="E39" s="7" t="s">
        <v>95</v>
      </c>
      <c r="F39" s="9">
        <v>220161</v>
      </c>
      <c r="G39" s="9">
        <v>885246</v>
      </c>
    </row>
    <row r="40" spans="1:8" s="10" customFormat="1" ht="48.9" customHeight="1" x14ac:dyDescent="0.35">
      <c r="A40" s="7" t="s">
        <v>94</v>
      </c>
      <c r="B40" s="5" t="s">
        <v>10</v>
      </c>
      <c r="C40" s="7" t="s">
        <v>114</v>
      </c>
      <c r="D40" s="8" t="s">
        <v>11</v>
      </c>
      <c r="E40" s="11" t="s">
        <v>96</v>
      </c>
      <c r="F40" s="9">
        <v>1803777</v>
      </c>
      <c r="G40" s="9">
        <v>2699172</v>
      </c>
    </row>
    <row r="41" spans="1:8" s="10" customFormat="1" ht="48.9" customHeight="1" x14ac:dyDescent="0.35">
      <c r="A41" s="7" t="s">
        <v>94</v>
      </c>
      <c r="B41" s="5" t="s">
        <v>10</v>
      </c>
      <c r="C41" s="7" t="s">
        <v>115</v>
      </c>
      <c r="D41" s="8" t="s">
        <v>11</v>
      </c>
      <c r="E41" s="11" t="s">
        <v>97</v>
      </c>
      <c r="F41" s="9">
        <v>8273332</v>
      </c>
      <c r="G41" s="9">
        <v>19490488</v>
      </c>
      <c r="H41" s="15"/>
    </row>
    <row r="42" spans="1:8" s="10" customFormat="1" ht="48.9" customHeight="1" x14ac:dyDescent="0.35">
      <c r="A42" s="18" t="s">
        <v>116</v>
      </c>
      <c r="B42" s="5"/>
      <c r="C42" s="7"/>
      <c r="D42" s="8" t="s">
        <v>7</v>
      </c>
      <c r="E42" s="7"/>
      <c r="F42" s="9">
        <f>SUM(F6:F41)</f>
        <v>338221870</v>
      </c>
      <c r="G42" s="9">
        <f>SUM(G6:G41)</f>
        <v>830797851</v>
      </c>
    </row>
  </sheetData>
  <mergeCells count="3">
    <mergeCell ref="A1:G1"/>
    <mergeCell ref="A2:G2"/>
    <mergeCell ref="A3:G3"/>
  </mergeCells>
  <phoneticPr fontId="2" type="noConversion"/>
  <printOptions horizontalCentered="1"/>
  <pageMargins left="0.19685039370078741" right="0.19685039370078741" top="0" bottom="0.39370078740157483" header="0" footer="0"/>
  <pageSetup paperSize="9" scale="56" orientation="portrait" blackAndWhite="1" r:id="rId1"/>
  <headerFooter alignWithMargins="0">
    <oddFooter>&amp;C&amp;"Times New Roman,標準"&amp;P/&amp;N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石油基金</vt:lpstr>
      <vt:lpstr>石油基金!Print_Titles</vt:lpstr>
    </vt:vector>
  </TitlesOfParts>
  <Company>MOEABOE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倪慈聰</dc:creator>
  <cp:lastModifiedBy>許家誌</cp:lastModifiedBy>
  <dcterms:created xsi:type="dcterms:W3CDTF">2017-11-03T10:02:23Z</dcterms:created>
  <dcterms:modified xsi:type="dcterms:W3CDTF">2017-11-06T01:18:02Z</dcterms:modified>
</cp:coreProperties>
</file>