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 windowWidth="9492" windowHeight="4458"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<sst xmlns="http://schemas.openxmlformats.org/spreadsheetml/2006/main" count="269" uniqueCount="157">
  <si>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</si>
  <si>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</si>
  <si>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</si>
  <si>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</si>
  <si>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</si>
  <si>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</si>
  <si>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</si>
  <si>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</si>
  <si>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</si>
  <si>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</si>
  <si>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石油基金</t>
  </si>
  <si>
    <t/>
  </si>
  <si>
    <t>106/01/01</t>
  </si>
  <si>
    <t>106/01/04</t>
  </si>
  <si>
    <t>106/01/04</t>
  </si>
  <si>
    <t>105/11/03</t>
  </si>
  <si>
    <t>106/01/14</t>
  </si>
  <si>
    <t>106/01/04</t>
  </si>
  <si>
    <t>106/01/01</t>
  </si>
  <si>
    <r>
      <rPr>
        <b/>
        <sz val="14"/>
        <rFont val="標楷體"/>
        <family val="4"/>
      </rPr>
      <t>對民間團體及個人補</t>
    </r>
    <r>
      <rPr>
        <b/>
        <sz val="14"/>
        <rFont val="Times New Roman"/>
        <family val="1"/>
      </rPr>
      <t>(</t>
    </r>
    <r>
      <rPr>
        <b/>
        <sz val="14"/>
        <rFont val="標楷體"/>
        <family val="4"/>
      </rPr>
      <t>捐</t>
    </r>
    <r>
      <rPr>
        <b/>
        <sz val="14"/>
        <rFont val="Times New Roman"/>
        <family val="1"/>
      </rPr>
      <t>)</t>
    </r>
    <r>
      <rPr>
        <b/>
        <sz val="14"/>
        <rFont val="標楷體"/>
        <family val="4"/>
      </rPr>
      <t>助案件彙總表</t>
    </r>
  </si>
  <si>
    <r>
      <rPr>
        <sz val="14"/>
        <rFont val="標楷體"/>
        <family val="4"/>
      </rPr>
      <t>太陽能熱水系統推廣</t>
    </r>
  </si>
  <si>
    <r>
      <rPr>
        <sz val="14"/>
        <rFont val="標楷體"/>
        <family val="4"/>
      </rPr>
      <t>全國各縣市</t>
    </r>
  </si>
  <si>
    <r>
      <rPr>
        <sz val="14"/>
        <rFont val="標楷體"/>
        <family val="4"/>
      </rPr>
      <t>風力發電技術研發</t>
    </r>
  </si>
  <si>
    <r>
      <rPr>
        <sz val="14"/>
        <rFont val="標楷體"/>
        <family val="4"/>
      </rPr>
      <t>新竹縣</t>
    </r>
  </si>
  <si>
    <r>
      <rPr>
        <sz val="14"/>
        <rFont val="標楷體"/>
        <family val="4"/>
      </rPr>
      <t>財團法人工業技術研究院</t>
    </r>
  </si>
  <si>
    <r>
      <rPr>
        <sz val="14"/>
        <rFont val="標楷體"/>
        <family val="4"/>
      </rPr>
      <t>千架海陸風力機設置推動及關鍵技術研發計畫</t>
    </r>
    <r>
      <rPr>
        <sz val="14"/>
        <rFont val="Times New Roman"/>
        <family val="1"/>
      </rPr>
      <t>(2/3)</t>
    </r>
  </si>
  <si>
    <r>
      <rPr>
        <sz val="14"/>
        <rFont val="標楷體"/>
        <family val="4"/>
      </rPr>
      <t>生質能源技術開發</t>
    </r>
  </si>
  <si>
    <r>
      <rPr>
        <sz val="14"/>
        <rFont val="標楷體"/>
        <family val="4"/>
      </rPr>
      <t>分散式生質廢棄物能源關鍵技術研發計畫</t>
    </r>
  </si>
  <si>
    <r>
      <rPr>
        <sz val="14"/>
        <rFont val="標楷體"/>
        <family val="4"/>
      </rPr>
      <t>高效率氫能與燃料電池技術應用</t>
    </r>
  </si>
  <si>
    <r>
      <rPr>
        <sz val="14"/>
        <rFont val="標楷體"/>
        <family val="4"/>
      </rPr>
      <t>高效率氫能與燃料電池技術應用計畫</t>
    </r>
  </si>
  <si>
    <r>
      <rPr>
        <sz val="14"/>
        <rFont val="標楷體"/>
        <family val="4"/>
      </rPr>
      <t>分散式儲能系統及併網技術研發</t>
    </r>
  </si>
  <si>
    <r>
      <rPr>
        <sz val="14"/>
        <rFont val="標楷體"/>
        <family val="4"/>
      </rPr>
      <t>分散式儲能系統及控制技術計畫</t>
    </r>
    <r>
      <rPr>
        <sz val="14"/>
        <rFont val="Times New Roman"/>
        <family val="1"/>
      </rPr>
      <t>(2/3)</t>
    </r>
  </si>
  <si>
    <r>
      <rPr>
        <sz val="14"/>
        <rFont val="標楷體"/>
        <family val="4"/>
      </rPr>
      <t>高效能地熱發電技術研發</t>
    </r>
  </si>
  <si>
    <r>
      <rPr>
        <sz val="14"/>
        <rFont val="標楷體"/>
        <family val="4"/>
      </rPr>
      <t>高效能地熱發電技術研發計畫</t>
    </r>
  </si>
  <si>
    <r>
      <rPr>
        <sz val="14"/>
        <rFont val="標楷體"/>
        <family val="4"/>
      </rPr>
      <t>新及再生能源前瞻技術掃描評估及研發推動</t>
    </r>
  </si>
  <si>
    <r>
      <rPr>
        <sz val="14"/>
        <rFont val="標楷體"/>
        <family val="4"/>
      </rPr>
      <t>高雄市</t>
    </r>
  </si>
  <si>
    <r>
      <rPr>
        <sz val="14"/>
        <rFont val="標楷體"/>
        <family val="4"/>
      </rPr>
      <t>財團法人金屬工業研究發展中心</t>
    </r>
  </si>
  <si>
    <r>
      <rPr>
        <sz val="14"/>
        <rFont val="標楷體"/>
        <family val="4"/>
      </rPr>
      <t>海洋能機組研發與關鍵技術開發</t>
    </r>
  </si>
  <si>
    <r>
      <rPr>
        <sz val="14"/>
        <rFont val="標楷體"/>
        <family val="4"/>
      </rPr>
      <t>海洋能機組研發與關鍵技術開發計畫</t>
    </r>
  </si>
  <si>
    <r>
      <rPr>
        <sz val="14"/>
        <rFont val="標楷體"/>
        <family val="4"/>
      </rPr>
      <t>業界能源科技研究發展</t>
    </r>
  </si>
  <si>
    <r>
      <rPr>
        <sz val="14"/>
        <rFont val="標楷體"/>
        <family val="4"/>
      </rPr>
      <t>石油開發技術研究發展</t>
    </r>
  </si>
  <si>
    <r>
      <rPr>
        <sz val="14"/>
        <rFont val="標楷體"/>
        <family val="4"/>
      </rPr>
      <t>台北市</t>
    </r>
  </si>
  <si>
    <r>
      <rPr>
        <sz val="14"/>
        <rFont val="標楷體"/>
        <family val="4"/>
      </rPr>
      <t>台塑石化股份有限公司</t>
    </r>
  </si>
  <si>
    <r>
      <rPr>
        <sz val="14"/>
        <rFont val="標楷體"/>
        <family val="4"/>
      </rPr>
      <t>應用頻譜分解技術於美國東德州盆地礦區薄層判釋研究計畫</t>
    </r>
  </si>
  <si>
    <r>
      <rPr>
        <sz val="14"/>
        <rFont val="標楷體"/>
        <family val="4"/>
      </rPr>
      <t>離岸風力機浮動式承載平台關鍵技術開發</t>
    </r>
  </si>
  <si>
    <r>
      <rPr>
        <sz val="14"/>
        <rFont val="標楷體"/>
        <family val="4"/>
      </rPr>
      <t>離岸風力機浮動式承載平台關鍵技術開發計畫</t>
    </r>
  </si>
  <si>
    <r>
      <rPr>
        <sz val="14"/>
        <rFont val="標楷體"/>
        <family val="4"/>
      </rPr>
      <t>離岸風場維運作業效能提升技術開發</t>
    </r>
  </si>
  <si>
    <r>
      <rPr>
        <sz val="14"/>
        <rFont val="標楷體"/>
        <family val="4"/>
      </rPr>
      <t>新北市</t>
    </r>
  </si>
  <si>
    <r>
      <rPr>
        <sz val="14"/>
        <rFont val="標楷體"/>
        <family val="4"/>
      </rPr>
      <t>財團法人船舶暨海洋產業研發中心</t>
    </r>
  </si>
  <si>
    <r>
      <rPr>
        <sz val="14"/>
        <rFont val="標楷體"/>
        <family val="4"/>
      </rPr>
      <t>離岸風場維運作業效能提升技術開發計畫</t>
    </r>
  </si>
  <si>
    <r>
      <rPr>
        <sz val="14"/>
        <rFont val="標楷體"/>
        <family val="4"/>
      </rPr>
      <t>用於矽晶異質接面太陽電池的關鍵製程研發設備開發</t>
    </r>
  </si>
  <si>
    <r>
      <rPr>
        <sz val="14"/>
        <rFont val="標楷體"/>
        <family val="4"/>
      </rPr>
      <t>用於矽晶異質接面太陽電池的關鍵製程研發設備開發計畫</t>
    </r>
    <r>
      <rPr>
        <sz val="14"/>
        <rFont val="Times New Roman"/>
        <family val="1"/>
      </rPr>
      <t>(2/3)</t>
    </r>
  </si>
  <si>
    <r>
      <rPr>
        <sz val="14"/>
        <rFont val="標楷體"/>
        <family val="4"/>
      </rPr>
      <t>先進生質燃料應用研究與推廣</t>
    </r>
  </si>
  <si>
    <r>
      <rPr>
        <sz val="14"/>
        <rFont val="標楷體"/>
        <family val="4"/>
      </rPr>
      <t>彰化縣</t>
    </r>
  </si>
  <si>
    <r>
      <rPr>
        <sz val="14"/>
        <rFont val="標楷體"/>
        <family val="4"/>
      </rPr>
      <t>財團法人車輛研究測試中心</t>
    </r>
  </si>
  <si>
    <r>
      <rPr>
        <sz val="14"/>
        <rFont val="標楷體"/>
        <family val="4"/>
      </rPr>
      <t>先進生質燃料應用研究與推廣計畫</t>
    </r>
  </si>
  <si>
    <r>
      <rPr>
        <sz val="14"/>
        <rFont val="標楷體"/>
        <family val="4"/>
      </rPr>
      <t>微藻資源庫之建置與開發</t>
    </r>
  </si>
  <si>
    <r>
      <rPr>
        <sz val="14"/>
        <rFont val="標楷體"/>
        <family val="4"/>
      </rPr>
      <t>新竹市</t>
    </r>
  </si>
  <si>
    <r>
      <rPr>
        <sz val="14"/>
        <rFont val="標楷體"/>
        <family val="4"/>
      </rPr>
      <t>財團法人食品工業發展研究所</t>
    </r>
  </si>
  <si>
    <r>
      <rPr>
        <sz val="14"/>
        <rFont val="標楷體"/>
        <family val="4"/>
      </rPr>
      <t>微藻資源庫之建置與開發計畫</t>
    </r>
  </si>
  <si>
    <r>
      <rPr>
        <sz val="14"/>
        <rFont val="標楷體"/>
        <family val="4"/>
      </rPr>
      <t>濕料源熱化學液化技術開發</t>
    </r>
  </si>
  <si>
    <r>
      <rPr>
        <sz val="14"/>
        <rFont val="標楷體"/>
        <family val="4"/>
      </rPr>
      <t>濕料源熱化學液化技術開發計畫</t>
    </r>
  </si>
  <si>
    <r>
      <rPr>
        <sz val="14"/>
        <rFont val="標楷體"/>
        <family val="4"/>
      </rPr>
      <t>偏遠與原住民族及離島地區石油設施、運費及差價補助</t>
    </r>
  </si>
  <si>
    <r>
      <rPr>
        <sz val="14"/>
        <rFont val="標楷體"/>
        <family val="4"/>
      </rPr>
      <t>石油設施設置、擴增或汰換、維護費用</t>
    </r>
  </si>
  <si>
    <r>
      <rPr>
        <sz val="14"/>
        <color indexed="10"/>
        <rFont val="標楷體"/>
        <family val="4"/>
      </rPr>
      <t>合計</t>
    </r>
  </si>
  <si>
    <r>
      <t>10kW</t>
    </r>
    <r>
      <rPr>
        <sz val="14"/>
        <rFont val="標楷體"/>
        <family val="4"/>
      </rPr>
      <t>潮流發電系統開發</t>
    </r>
  </si>
  <si>
    <t>106/02/10</t>
  </si>
  <si>
    <t>106/03/01</t>
  </si>
  <si>
    <r>
      <rPr>
        <sz val="14"/>
        <rFont val="標楷體"/>
        <family val="4"/>
      </rPr>
      <t>高轉換效率及高功率</t>
    </r>
    <r>
      <rPr>
        <sz val="14"/>
        <rFont val="Times New Roman"/>
        <family val="1"/>
      </rPr>
      <t>PV Micro-Inverter</t>
    </r>
    <r>
      <rPr>
        <sz val="14"/>
        <rFont val="標楷體"/>
        <family val="4"/>
      </rPr>
      <t>開發計畫</t>
    </r>
  </si>
  <si>
    <t>105/01/01</t>
  </si>
  <si>
    <t>106/01/13</t>
  </si>
  <si>
    <t>106/05/01</t>
  </si>
  <si>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助事項</t>
    </r>
  </si>
  <si>
    <r>
      <rPr>
        <sz val="14"/>
        <rFont val="標楷體"/>
        <family val="4"/>
      </rPr>
      <t>直轄市或</t>
    </r>
    <r>
      <rPr>
        <sz val="14"/>
        <rFont val="Times New Roman"/>
        <family val="1"/>
      </rPr>
      <t xml:space="preserve">          </t>
    </r>
    <r>
      <rPr>
        <sz val="14"/>
        <rFont val="標楷體"/>
        <family val="4"/>
      </rPr>
      <t>縣市別</t>
    </r>
  </si>
  <si>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助對象</t>
    </r>
  </si>
  <si>
    <r>
      <rPr>
        <sz val="14"/>
        <rFont val="標楷體"/>
        <family val="4"/>
      </rPr>
      <t>核准日期</t>
    </r>
  </si>
  <si>
    <r>
      <rPr>
        <sz val="14"/>
        <rFont val="標楷體"/>
        <family val="4"/>
      </rPr>
      <t>說明</t>
    </r>
    <r>
      <rPr>
        <sz val="14"/>
        <rFont val="Times New Roman"/>
        <family val="1"/>
      </rPr>
      <t xml:space="preserve">
(</t>
    </r>
    <r>
      <rPr>
        <sz val="14"/>
        <rFont val="標楷體"/>
        <family val="4"/>
      </rPr>
      <t>補助目的或用途</t>
    </r>
    <r>
      <rPr>
        <sz val="14"/>
        <rFont val="Times New Roman"/>
        <family val="1"/>
      </rPr>
      <t>)</t>
    </r>
  </si>
  <si>
    <r>
      <rPr>
        <sz val="14"/>
        <rFont val="標楷體"/>
        <family val="4"/>
      </rPr>
      <t>本季</t>
    </r>
    <r>
      <rPr>
        <sz val="14"/>
        <rFont val="Times New Roman"/>
        <family val="1"/>
      </rPr>
      <t xml:space="preserve">
</t>
    </r>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助金額</t>
    </r>
  </si>
  <si>
    <r>
      <rPr>
        <sz val="14"/>
        <rFont val="標楷體"/>
        <family val="4"/>
      </rPr>
      <t>累計</t>
    </r>
    <r>
      <rPr>
        <sz val="14"/>
        <rFont val="Times New Roman"/>
        <family val="1"/>
      </rPr>
      <t xml:space="preserve">
</t>
    </r>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助金額</t>
    </r>
  </si>
  <si>
    <r>
      <t>106</t>
    </r>
    <r>
      <rPr>
        <b/>
        <sz val="14"/>
        <rFont val="標楷體"/>
        <family val="4"/>
      </rPr>
      <t>年度第</t>
    </r>
    <r>
      <rPr>
        <b/>
        <sz val="14"/>
        <rFont val="Times New Roman"/>
        <family val="1"/>
      </rPr>
      <t>4</t>
    </r>
    <r>
      <rPr>
        <b/>
        <sz val="14"/>
        <rFont val="標楷體"/>
        <family val="4"/>
      </rPr>
      <t>季</t>
    </r>
  </si>
  <si>
    <r>
      <rPr>
        <sz val="14"/>
        <rFont val="標楷體"/>
        <family val="4"/>
      </rPr>
      <t>優陽材料科技股份有限公司</t>
    </r>
  </si>
  <si>
    <r>
      <rPr>
        <sz val="14"/>
        <rFont val="標楷體"/>
        <family val="4"/>
      </rPr>
      <t>裕山環境工程股份有限公司</t>
    </r>
  </si>
  <si>
    <r>
      <rPr>
        <sz val="14"/>
        <rFont val="標楷體"/>
        <family val="4"/>
      </rPr>
      <t>元寧企業有限公司</t>
    </r>
  </si>
  <si>
    <r>
      <rPr>
        <sz val="14"/>
        <rFont val="標楷體"/>
        <family val="4"/>
      </rPr>
      <t>律勝科技股份有限公司</t>
    </r>
  </si>
  <si>
    <r>
      <rPr>
        <sz val="14"/>
        <rFont val="標楷體"/>
        <family val="4"/>
      </rPr>
      <t>中美矽晶製品股份有限公司
昇陽光電科技股份有限公司</t>
    </r>
  </si>
  <si>
    <r>
      <rPr>
        <sz val="14"/>
        <rFont val="標楷體"/>
        <family val="4"/>
      </rPr>
      <t>同昱能源科技股份有限公司</t>
    </r>
  </si>
  <si>
    <r>
      <rPr>
        <sz val="14"/>
        <rFont val="標楷體"/>
        <family val="4"/>
      </rPr>
      <t>風電光能源科技股份有限公司
利愛電氣股份有限公司</t>
    </r>
  </si>
  <si>
    <r>
      <rPr>
        <sz val="14"/>
        <rFont val="標楷體"/>
        <family val="4"/>
      </rPr>
      <t>識昌實業有限公司</t>
    </r>
  </si>
  <si>
    <r>
      <rPr>
        <sz val="14"/>
        <rFont val="標楷體"/>
        <family val="4"/>
      </rPr>
      <t>黑偉機械有限公司</t>
    </r>
  </si>
  <si>
    <r>
      <rPr>
        <sz val="14"/>
        <rFont val="標楷體"/>
        <family val="4"/>
      </rPr>
      <t>臺禹科機股份有限公司</t>
    </r>
  </si>
  <si>
    <r>
      <rPr>
        <sz val="14"/>
        <rFont val="標楷體"/>
        <family val="4"/>
      </rPr>
      <t>太極能源科技股有限公司
宇川精密材料科技股份有限公司</t>
    </r>
  </si>
  <si>
    <r>
      <rPr>
        <sz val="14"/>
        <rFont val="標楷體"/>
        <family val="4"/>
      </rPr>
      <t>智慧型</t>
    </r>
    <r>
      <rPr>
        <sz val="14"/>
        <rFont val="Times New Roman"/>
        <family val="1"/>
      </rPr>
      <t>10kw</t>
    </r>
    <r>
      <rPr>
        <sz val="14"/>
        <rFont val="標楷體"/>
        <family val="4"/>
      </rPr>
      <t>水平軸風機系統研製暨風場實證研究計畫</t>
    </r>
  </si>
  <si>
    <t>106/07/01</t>
  </si>
  <si>
    <t>106/09/01</t>
  </si>
  <si>
    <t>106/11/01</t>
  </si>
  <si>
    <r>
      <rPr>
        <sz val="12"/>
        <rFont val="標楷體"/>
        <family val="4"/>
      </rPr>
      <t>單位：新臺幣元</t>
    </r>
  </si>
  <si>
    <r>
      <rPr>
        <sz val="14"/>
        <rFont val="標楷體"/>
        <family val="4"/>
      </rPr>
      <t>太陽光電系統技術研發</t>
    </r>
  </si>
  <si>
    <r>
      <rPr>
        <sz val="14"/>
        <rFont val="標楷體"/>
        <family val="4"/>
      </rPr>
      <t>財團法人資訊工業策進會</t>
    </r>
  </si>
  <si>
    <r>
      <t>10kW</t>
    </r>
    <r>
      <rPr>
        <sz val="14"/>
        <rFont val="標楷體"/>
        <family val="4"/>
      </rPr>
      <t>潮流發電系統開發計畫</t>
    </r>
  </si>
  <si>
    <r>
      <rPr>
        <sz val="14"/>
        <rFont val="標楷體"/>
        <family val="4"/>
      </rPr>
      <t>屏東縣</t>
    </r>
  </si>
  <si>
    <r>
      <rPr>
        <sz val="14"/>
        <rFont val="標楷體"/>
        <family val="4"/>
      </rPr>
      <t>銘榮元實業有限公司</t>
    </r>
  </si>
  <si>
    <r>
      <rPr>
        <sz val="14"/>
        <rFont val="標楷體"/>
        <family val="4"/>
      </rPr>
      <t>離岸風電國產化基座及認證作業之發展計畫</t>
    </r>
  </si>
  <si>
    <r>
      <rPr>
        <sz val="14"/>
        <rFont val="標楷體"/>
        <family val="4"/>
      </rPr>
      <t>達雲科技股份有限公司</t>
    </r>
  </si>
  <si>
    <r>
      <rPr>
        <sz val="14"/>
        <rFont val="標楷體"/>
        <family val="4"/>
      </rPr>
      <t>開發無人載具熱紅外線遙測技術應用</t>
    </r>
  </si>
  <si>
    <r>
      <rPr>
        <sz val="14"/>
        <rFont val="標楷體"/>
        <family val="4"/>
      </rPr>
      <t>宜蘭縣</t>
    </r>
  </si>
  <si>
    <r>
      <rPr>
        <sz val="14"/>
        <rFont val="標楷體"/>
        <family val="4"/>
      </rPr>
      <t>蘭陽地熱資源股份有限公司</t>
    </r>
  </si>
  <si>
    <r>
      <rPr>
        <sz val="14"/>
        <rFont val="標楷體"/>
        <family val="4"/>
      </rPr>
      <t>全流式發電機組全系統設計製造計畫</t>
    </r>
  </si>
  <si>
    <r>
      <rPr>
        <sz val="14"/>
        <rFont val="標楷體"/>
        <family val="4"/>
      </rPr>
      <t>桃園市</t>
    </r>
  </si>
  <si>
    <r>
      <rPr>
        <sz val="14"/>
        <rFont val="標楷體"/>
        <family val="4"/>
      </rPr>
      <t>豐宇鑽井工程股份有限公司</t>
    </r>
  </si>
  <si>
    <r>
      <rPr>
        <sz val="14"/>
        <rFont val="標楷體"/>
        <family val="4"/>
      </rPr>
      <t>高溫地熱井小規模液裂技術研發計畫</t>
    </r>
  </si>
  <si>
    <r>
      <rPr>
        <sz val="14"/>
        <rFont val="標楷體"/>
        <family val="4"/>
      </rPr>
      <t>達方電子股份有限公司</t>
    </r>
  </si>
  <si>
    <r>
      <rPr>
        <sz val="14"/>
        <rFont val="標楷體"/>
        <family val="4"/>
      </rPr>
      <t>安華機電工程股份有限公司</t>
    </r>
  </si>
  <si>
    <r>
      <rPr>
        <sz val="14"/>
        <rFont val="標楷體"/>
        <family val="4"/>
      </rPr>
      <t>高佔比離網型太陽光電系統開發計畫</t>
    </r>
  </si>
  <si>
    <r>
      <rPr>
        <sz val="14"/>
        <rFont val="標楷體"/>
        <family val="4"/>
      </rPr>
      <t>台中市</t>
    </r>
  </si>
  <si>
    <r>
      <rPr>
        <sz val="14"/>
        <rFont val="標楷體"/>
        <family val="4"/>
      </rPr>
      <t>鑏詳科技有限公司</t>
    </r>
  </si>
  <si>
    <r>
      <rPr>
        <sz val="14"/>
        <rFont val="標楷體"/>
        <family val="4"/>
      </rPr>
      <t>烽曜股份有限公司</t>
    </r>
  </si>
  <si>
    <r>
      <rPr>
        <sz val="14"/>
        <rFont val="標楷體"/>
        <family val="4"/>
      </rPr>
      <t>具自我修復能力之長效型儲能櫃開發計畫</t>
    </r>
  </si>
  <si>
    <r>
      <rPr>
        <sz val="14"/>
        <rFont val="標楷體"/>
        <family val="4"/>
      </rPr>
      <t>臺灣塑膠工業股份有限公司</t>
    </r>
  </si>
  <si>
    <r>
      <rPr>
        <sz val="14"/>
        <rFont val="標楷體"/>
        <family val="4"/>
      </rPr>
      <t>廣域型低照度染料敏化電池模組技術開發計畫</t>
    </r>
  </si>
  <si>
    <r>
      <rPr>
        <sz val="14"/>
        <rFont val="標楷體"/>
        <family val="4"/>
      </rPr>
      <t>台南市</t>
    </r>
  </si>
  <si>
    <r>
      <rPr>
        <sz val="14"/>
        <rFont val="標楷體"/>
        <family val="4"/>
      </rPr>
      <t>禾新國際股份有限公司
碳能科技股份有限公司
揚志股份有限公司</t>
    </r>
  </si>
  <si>
    <r>
      <rPr>
        <sz val="14"/>
        <rFont val="標楷體"/>
        <family val="4"/>
      </rPr>
      <t>高功率瓩級金屬板燃料電池組開發計畫</t>
    </r>
  </si>
  <si>
    <r>
      <rPr>
        <sz val="14"/>
        <rFont val="標楷體"/>
        <family val="4"/>
      </rPr>
      <t>新力能源科技股份有限公司</t>
    </r>
  </si>
  <si>
    <r>
      <rPr>
        <sz val="14"/>
        <rFont val="標楷體"/>
        <family val="4"/>
      </rPr>
      <t>無人機搭載大功率呼吸式質子交換膜燃料電池開發計畫</t>
    </r>
  </si>
  <si>
    <r>
      <rPr>
        <sz val="14"/>
        <rFont val="標楷體"/>
        <family val="4"/>
      </rPr>
      <t>次世代高效太陽能電池鈍化層多層結構暨過渡金屬材料開發計畫</t>
    </r>
  </si>
  <si>
    <r>
      <rPr>
        <sz val="14"/>
        <rFont val="標楷體"/>
        <family val="4"/>
      </rPr>
      <t>新竹縣</t>
    </r>
  </si>
  <si>
    <r>
      <rPr>
        <sz val="14"/>
        <rFont val="標楷體"/>
        <family val="4"/>
      </rPr>
      <t>雙面太陽電池銀漿組合開發計畫</t>
    </r>
  </si>
  <si>
    <r>
      <rPr>
        <sz val="14"/>
        <rFont val="標楷體"/>
        <family val="4"/>
      </rPr>
      <t>豬糞厭氧發酵能資源轉換系統開發計畫</t>
    </r>
  </si>
  <si>
    <r>
      <rPr>
        <sz val="14"/>
        <rFont val="標楷體"/>
        <family val="4"/>
      </rPr>
      <t>廠區內供氫設備開發計畫</t>
    </r>
  </si>
  <si>
    <r>
      <rPr>
        <sz val="14"/>
        <rFont val="標楷體"/>
        <family val="4"/>
      </rPr>
      <t>台南縣</t>
    </r>
  </si>
  <si>
    <r>
      <rPr>
        <sz val="14"/>
        <rFont val="標楷體"/>
        <family val="4"/>
      </rPr>
      <t>高溫型質子交換膜產品及關鍵元件開發與應用測試計畫</t>
    </r>
  </si>
  <si>
    <r>
      <rPr>
        <sz val="14"/>
        <rFont val="標楷體"/>
        <family val="4"/>
      </rPr>
      <t>新竹市</t>
    </r>
  </si>
  <si>
    <r>
      <rPr>
        <sz val="14"/>
        <rFont val="標楷體"/>
        <family val="4"/>
      </rPr>
      <t>下世代高品質高強度太陽能定向凝固矽晶圓及超高效率電池之關鍵技術與材料開發計畫</t>
    </r>
  </si>
  <si>
    <r>
      <rPr>
        <sz val="14"/>
        <rFont val="標楷體"/>
        <family val="4"/>
      </rPr>
      <t>高強度抗壓耐候模組開發計畫</t>
    </r>
  </si>
  <si>
    <r>
      <rPr>
        <sz val="14"/>
        <rFont val="標楷體"/>
        <family val="4"/>
      </rPr>
      <t>生質油水混合物之能源轉質及應用推廣之技術開發計畫</t>
    </r>
  </si>
  <si>
    <r>
      <rPr>
        <sz val="14"/>
        <rFont val="標楷體"/>
        <family val="4"/>
      </rPr>
      <t>低成本長壽命燃料電池組空氣側供氣設備開發計畫</t>
    </r>
  </si>
  <si>
    <r>
      <rPr>
        <sz val="14"/>
        <rFont val="標楷體"/>
        <family val="4"/>
      </rPr>
      <t>氨重組燃料電池發電系統開發計畫</t>
    </r>
  </si>
  <si>
    <r>
      <rPr>
        <sz val="14"/>
        <rFont val="標楷體"/>
        <family val="4"/>
      </rPr>
      <t>宏晉儀控科技有限公司
綠優電力股份有限公司</t>
    </r>
  </si>
  <si>
    <r>
      <rPr>
        <sz val="14"/>
        <rFont val="標楷體"/>
        <family val="4"/>
      </rPr>
      <t>智慧綠能畜牧沼氣發電系統開發計畫</t>
    </r>
  </si>
  <si>
    <r>
      <rPr>
        <sz val="14"/>
        <rFont val="標楷體"/>
        <family val="4"/>
      </rPr>
      <t>環隆科技股份有限公司</t>
    </r>
  </si>
  <si>
    <r>
      <rPr>
        <sz val="14"/>
        <rFont val="標楷體"/>
        <family val="4"/>
      </rPr>
      <t>具電廠級功能之太陽能變流器開發計畫</t>
    </r>
  </si>
  <si>
    <r>
      <rPr>
        <sz val="14"/>
        <rFont val="標楷體"/>
        <family val="4"/>
      </rPr>
      <t xml:space="preserve">財團法人金屬工業研究發展中心
</t>
    </r>
  </si>
  <si>
    <r>
      <rPr>
        <sz val="14"/>
        <rFont val="標楷體"/>
        <family val="4"/>
      </rPr>
      <t>用人成本</t>
    </r>
  </si>
  <si>
    <r>
      <rPr>
        <sz val="14"/>
        <rFont val="標楷體"/>
        <family val="4"/>
      </rPr>
      <t>運輸費用</t>
    </r>
  </si>
  <si>
    <r>
      <rPr>
        <b/>
        <sz val="16"/>
        <rFont val="標楷體"/>
        <family val="4"/>
      </rPr>
      <t>石油基金</t>
    </r>
  </si>
  <si>
    <r>
      <rPr>
        <sz val="14"/>
        <rFont val="標楷體"/>
        <family val="4"/>
      </rPr>
      <t>友承營造公司等</t>
    </r>
    <r>
      <rPr>
        <sz val="14"/>
        <rFont val="Times New Roman"/>
        <family val="1"/>
      </rPr>
      <t>1,957</t>
    </r>
    <r>
      <rPr>
        <sz val="14"/>
        <rFont val="標楷體"/>
        <family val="4"/>
      </rPr>
      <t>件</t>
    </r>
  </si>
  <si>
    <r>
      <rPr>
        <sz val="14"/>
        <rFont val="標楷體"/>
        <family val="4"/>
      </rPr>
      <t>陳</t>
    </r>
    <r>
      <rPr>
        <sz val="14"/>
        <rFont val="Times New Roman"/>
        <family val="1"/>
      </rPr>
      <t>OO</t>
    </r>
    <r>
      <rPr>
        <sz val="14"/>
        <rFont val="標楷體"/>
        <family val="4"/>
      </rPr>
      <t>等</t>
    </r>
    <r>
      <rPr>
        <sz val="14"/>
        <rFont val="Times New Roman"/>
        <family val="1"/>
      </rPr>
      <t>17,289</t>
    </r>
    <r>
      <rPr>
        <sz val="14"/>
        <rFont val="標楷體"/>
        <family val="4"/>
      </rPr>
      <t>件</t>
    </r>
  </si>
  <si>
    <r>
      <rPr>
        <sz val="14"/>
        <rFont val="標楷體"/>
        <family val="4"/>
      </rPr>
      <t>先進太陽光電材料及技術平台開發計畫</t>
    </r>
    <r>
      <rPr>
        <sz val="14"/>
        <rFont val="Times New Roman"/>
        <family val="1"/>
      </rPr>
      <t>(1/2)</t>
    </r>
  </si>
  <si>
    <r>
      <rPr>
        <sz val="14"/>
        <rFont val="標楷體"/>
        <family val="4"/>
      </rPr>
      <t>新及再生能源前瞻技術掃描評估及研發推動</t>
    </r>
    <r>
      <rPr>
        <sz val="14"/>
        <rFont val="Times New Roman"/>
        <family val="1"/>
      </rPr>
      <t>-</t>
    </r>
    <r>
      <rPr>
        <sz val="14"/>
        <rFont val="標楷體"/>
        <family val="4"/>
      </rPr>
      <t>新能源創新前瞻計畫</t>
    </r>
  </si>
  <si>
    <r>
      <rPr>
        <sz val="14"/>
        <rFont val="標楷體"/>
        <family val="4"/>
      </rPr>
      <t>新及再生能源前瞻技術掃描評估及研發推動</t>
    </r>
    <r>
      <rPr>
        <sz val="14"/>
        <rFont val="Times New Roman"/>
        <family val="1"/>
      </rPr>
      <t>-</t>
    </r>
    <r>
      <rPr>
        <sz val="14"/>
        <rFont val="標楷體"/>
        <family val="4"/>
      </rPr>
      <t>技術研發戰略創新前瞻計畫</t>
    </r>
  </si>
  <si>
    <r>
      <rPr>
        <sz val="14"/>
        <rFont val="標楷體"/>
        <family val="4"/>
      </rPr>
      <t>新及再生能源前瞻技術掃描評估及研發推動</t>
    </r>
    <r>
      <rPr>
        <sz val="14"/>
        <rFont val="Times New Roman"/>
        <family val="1"/>
      </rPr>
      <t>-</t>
    </r>
    <r>
      <rPr>
        <sz val="14"/>
        <rFont val="標楷體"/>
        <family val="4"/>
      </rPr>
      <t>燃料電池模組電能調配應用技術創新前瞻計畫</t>
    </r>
  </si>
  <si>
    <r>
      <rPr>
        <sz val="14"/>
        <rFont val="標楷體"/>
        <family val="4"/>
      </rPr>
      <t>新及再生能源前瞻技術掃描評估及研發推動</t>
    </r>
    <r>
      <rPr>
        <sz val="14"/>
        <rFont val="Times New Roman"/>
        <family val="1"/>
      </rPr>
      <t>-</t>
    </r>
    <r>
      <rPr>
        <sz val="14"/>
        <rFont val="標楷體"/>
        <family val="4"/>
      </rPr>
      <t>雲端再生能源智慧調度創新前瞻計畫</t>
    </r>
  </si>
  <si>
    <r>
      <rPr>
        <sz val="14"/>
        <rFont val="標楷體"/>
        <family val="4"/>
      </rPr>
      <t>新及再生能源前瞻技術掃描評估及研發推動</t>
    </r>
    <r>
      <rPr>
        <sz val="14"/>
        <rFont val="Times New Roman"/>
        <family val="1"/>
      </rPr>
      <t>-</t>
    </r>
    <r>
      <rPr>
        <sz val="14"/>
        <rFont val="標楷體"/>
        <family val="4"/>
      </rPr>
      <t>地熱溫泉低流量發電模組探索創新前瞻計畫</t>
    </r>
  </si>
  <si>
    <r>
      <rPr>
        <sz val="14"/>
        <rFont val="標楷體"/>
        <family val="4"/>
      </rPr>
      <t>廢水產氫</t>
    </r>
    <r>
      <rPr>
        <sz val="14"/>
        <rFont val="Times New Roman"/>
        <family val="1"/>
      </rPr>
      <t>/</t>
    </r>
    <r>
      <rPr>
        <sz val="14"/>
        <rFont val="標楷體"/>
        <family val="4"/>
      </rPr>
      <t>甲烷與熱電系統整合技術計畫</t>
    </r>
  </si>
  <si>
    <r>
      <rPr>
        <sz val="14"/>
        <rFont val="標楷體"/>
        <family val="4"/>
      </rPr>
      <t>台亞石油公司等</t>
    </r>
    <r>
      <rPr>
        <sz val="14"/>
        <rFont val="Times New Roman"/>
        <family val="1"/>
      </rPr>
      <t>9</t>
    </r>
    <r>
      <rPr>
        <sz val="14"/>
        <rFont val="標楷體"/>
        <family val="4"/>
      </rPr>
      <t>件</t>
    </r>
  </si>
  <si>
    <r>
      <rPr>
        <sz val="14"/>
        <rFont val="標楷體"/>
        <family val="4"/>
      </rPr>
      <t>梅蘭加油站等</t>
    </r>
    <r>
      <rPr>
        <sz val="14"/>
        <rFont val="Times New Roman"/>
        <family val="1"/>
      </rPr>
      <t>13</t>
    </r>
    <r>
      <rPr>
        <sz val="14"/>
        <rFont val="標楷體"/>
        <family val="4"/>
      </rPr>
      <t>件</t>
    </r>
  </si>
  <si>
    <r>
      <rPr>
        <sz val="14"/>
        <rFont val="標楷體"/>
        <family val="4"/>
      </rPr>
      <t>萬全煤氣行等</t>
    </r>
    <r>
      <rPr>
        <sz val="14"/>
        <rFont val="Times New Roman"/>
        <family val="1"/>
      </rPr>
      <t>55</t>
    </r>
    <r>
      <rPr>
        <sz val="14"/>
        <rFont val="標楷體"/>
        <family val="4"/>
      </rPr>
      <t>件</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</si>
</sst>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53">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b/>
      <sz val="14"/>
      <name val="Times New Roman"/>
      <family val="1"/>
    </font>
    <font>
      <b/>
      <sz val="16"/>
      <name val="Times New Roman"/>
      <family val="1"/>
    </font>
    <font>
      <b/>
      <sz val="16"/>
      <name val="標楷體"/>
      <family val="4"/>
    </font>
    <font>
      <sz val="14"/>
      <name val="Times New Roman"/>
      <family val="1"/>
    </font>
    <font>
      <sz val="14"/>
      <name val="標楷體"/>
      <family val="4"/>
    </font>
    <font>
      <sz val="14"/>
      <color indexed="10"/>
      <name val="標楷體"/>
      <family val="4"/>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4"/>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7" fillId="21" borderId="0" applyNumberFormat="0" applyBorder="0" applyAlignment="0" applyProtection="0"/>
    <xf numFmtId="0" fontId="38" fillId="0" borderId="2" applyNumberFormat="0" applyFill="0" applyAlignment="0" applyProtection="0"/>
    <xf numFmtId="0" fontId="39" fillId="22" borderId="0" applyNumberFormat="0" applyBorder="0" applyAlignment="0" applyProtection="0"/>
    <xf numFmtId="9" fontId="0" fillId="0" borderId="0" applyFont="0" applyFill="0" applyBorder="0" applyAlignment="0" applyProtection="0"/>
    <xf numFmtId="0" fontId="40"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31" borderId="3" applyNumberFormat="0" applyAlignment="0" applyProtection="0"/>
    <xf numFmtId="0" fontId="48" fillId="23" borderId="9" applyNumberFormat="0" applyAlignment="0" applyProtection="0"/>
    <xf numFmtId="0" fontId="49" fillId="32" borderId="10" applyNumberFormat="0" applyAlignment="0" applyProtection="0"/>
    <xf numFmtId="0" fontId="50" fillId="33" borderId="0" applyNumberFormat="0" applyBorder="0" applyAlignment="0" applyProtection="0"/>
    <xf numFmtId="0" fontId="51" fillId="0" borderId="0" applyNumberFormat="0" applyFill="0" applyBorder="0" applyAlignment="0" applyProtection="0"/>
  </cellStyleXfs>
  <cellXfs count="26">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9" fillId="0" borderId="0" xfId="0" applyFont="1" applyFill="1" applyAlignment="1">
      <alignment/>
    </xf>
    <xf numFmtId="0" fontId="6" fillId="0" borderId="11" xfId="33" applyFont="1" applyFill="1" applyBorder="1" applyAlignment="1">
      <alignment horizontal="center" vertical="center"/>
      <protection/>
    </xf>
    <xf numFmtId="49" fontId="14" fillId="0" borderId="12" xfId="34" applyNumberFormat="1" applyFont="1" applyFill="1" applyBorder="1" applyAlignment="1">
      <alignment horizontal="center" vertical="center" wrapText="1" shrinkToFit="1"/>
      <protection/>
    </xf>
    <xf numFmtId="0" fontId="14" fillId="0" borderId="12" xfId="34" applyNumberFormat="1" applyFont="1" applyFill="1" applyBorder="1" applyAlignment="1">
      <alignment horizontal="center" vertical="center" wrapText="1" shrinkToFit="1"/>
      <protection/>
    </xf>
    <xf numFmtId="49" fontId="14" fillId="0" borderId="0" xfId="34" applyNumberFormat="1" applyFont="1" applyFill="1" applyBorder="1" applyAlignment="1">
      <alignment horizontal="center" vertical="center" wrapText="1" shrinkToFit="1"/>
      <protection/>
    </xf>
    <xf numFmtId="0" fontId="14" fillId="0" borderId="12" xfId="34" applyNumberFormat="1" applyFont="1" applyFill="1" applyBorder="1" applyAlignment="1">
      <alignment horizontal="justify" vertical="center" wrapText="1" shrinkToFit="1"/>
      <protection/>
    </xf>
    <xf numFmtId="49" fontId="14" fillId="0" borderId="12" xfId="34" applyNumberFormat="1" applyFont="1" applyFill="1" applyBorder="1" applyAlignment="1">
      <alignment horizontal="center" vertical="center" shrinkToFit="1"/>
      <protection/>
    </xf>
    <xf numFmtId="176" fontId="14" fillId="0" borderId="12" xfId="34" applyNumberFormat="1" applyFont="1" applyFill="1" applyBorder="1" applyAlignment="1">
      <alignment vertical="center" shrinkToFit="1"/>
      <protection/>
    </xf>
    <xf numFmtId="0" fontId="14" fillId="0" borderId="0" xfId="0" applyFont="1" applyFill="1" applyAlignment="1">
      <alignment/>
    </xf>
    <xf numFmtId="0" fontId="52" fillId="0" borderId="12" xfId="34" applyNumberFormat="1" applyFont="1" applyFill="1" applyBorder="1" applyAlignment="1">
      <alignment horizontal="distributed" vertical="center" wrapText="1" indent="2" shrinkToFit="1"/>
      <protection/>
    </xf>
    <xf numFmtId="176" fontId="52" fillId="0" borderId="12" xfId="34" applyNumberFormat="1" applyFont="1" applyFill="1" applyBorder="1" applyAlignment="1">
      <alignment vertical="center" shrinkToFit="1"/>
      <protection/>
    </xf>
    <xf numFmtId="176" fontId="14" fillId="0" borderId="0" xfId="0" applyNumberFormat="1" applyFont="1" applyFill="1" applyAlignment="1">
      <alignment/>
    </xf>
    <xf numFmtId="0" fontId="12" fillId="0" borderId="0" xfId="0" applyFont="1" applyFill="1" applyAlignment="1">
      <alignment horizontal="center" vertical="center" wrapText="1"/>
    </xf>
    <xf numFmtId="0" fontId="11" fillId="0" borderId="0" xfId="0" applyFont="1" applyFill="1" applyAlignment="1">
      <alignment horizontal="center" vertical="center" wrapText="1"/>
    </xf>
    <xf numFmtId="0" fontId="10" fillId="0" borderId="0" xfId="0" applyFont="1" applyAlignment="1">
      <alignment horizontal="center" vertical="center" wrapText="1"/>
    </xf>
    <xf numFmtId="0" fontId="9" fillId="0" borderId="11" xfId="33" applyFont="1" applyFill="1" applyBorder="1" applyAlignment="1">
      <alignment horizontal="center" vertical="center"/>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5"/>
  <sheetViews>
    <sheetView tabSelected="1" zoomScale="75" zoomScaleNormal="75" zoomScaleSheetLayoutView="75" zoomScalePageLayoutView="0" workbookViewId="0" topLeftCell="A1">
      <pane xSplit="1" topLeftCell="B1" activePane="topRight" state="frozen"/>
      <selection pane="topLeft" activeCell="A1" sqref="A1"/>
      <selection pane="topRight" activeCell="C50" sqref="C50"/>
    </sheetView>
  </sheetViews>
  <sheetFormatPr defaultColWidth="9.00390625" defaultRowHeight="16.5"/>
  <cols>
    <col min="1" max="1" width="36.00390625" style="10" customWidth="1"/>
    <col min="2" max="2" width="13.75390625" style="10" customWidth="1"/>
    <col min="3" max="3" width="28.75390625" style="10" customWidth="1"/>
    <col min="4" max="4" width="12.625" style="10" customWidth="1"/>
    <col min="5" max="5" width="36.75390625" style="10" customWidth="1"/>
    <col min="6" max="7" width="23.125" style="10" customWidth="1"/>
    <col min="8" max="8" width="13.25390625" style="10" customWidth="1"/>
    <col min="9" max="16384" width="8.75390625" style="10" customWidth="1"/>
  </cols>
  <sheetData>
    <row r="1" spans="1:7" ht="25.5" customHeight="1">
      <c r="A1" s="22" t="s">
        <v>144</v>
      </c>
      <c r="B1" s="22"/>
      <c r="C1" s="22"/>
      <c r="D1" s="22"/>
      <c r="E1" s="22"/>
      <c r="F1" s="22"/>
      <c r="G1" s="22"/>
    </row>
    <row r="2" spans="1:7" ht="25.5" customHeight="1">
      <c r="A2" s="23" t="s">
        <v>19</v>
      </c>
      <c r="B2" s="23"/>
      <c r="C2" s="23"/>
      <c r="D2" s="23"/>
      <c r="E2" s="23"/>
      <c r="F2" s="23"/>
      <c r="G2" s="23"/>
    </row>
    <row r="3" spans="1:7" ht="25.5" customHeight="1">
      <c r="A3" s="23" t="s">
        <v>79</v>
      </c>
      <c r="B3" s="23"/>
      <c r="C3" s="23"/>
      <c r="D3" s="23"/>
      <c r="E3" s="23"/>
      <c r="F3" s="23"/>
      <c r="G3" s="23"/>
    </row>
    <row r="4" spans="6:7" ht="15.75">
      <c r="F4" s="11"/>
      <c r="G4" s="25" t="s">
        <v>95</v>
      </c>
    </row>
    <row r="5" spans="1:7" s="14" customFormat="1" ht="49.5" customHeight="1">
      <c r="A5" s="12" t="s">
        <v>72</v>
      </c>
      <c r="B5" s="12" t="s">
        <v>73</v>
      </c>
      <c r="C5" s="12" t="s">
        <v>74</v>
      </c>
      <c r="D5" s="12" t="s">
        <v>75</v>
      </c>
      <c r="E5" s="12" t="s">
        <v>76</v>
      </c>
      <c r="F5" s="13" t="s">
        <v>77</v>
      </c>
      <c r="G5" s="13" t="s">
        <v>78</v>
      </c>
    </row>
    <row r="6" spans="1:7" s="18" customFormat="1" ht="32.25" customHeight="1">
      <c r="A6" s="15" t="s">
        <v>20</v>
      </c>
      <c r="B6" s="13" t="s">
        <v>21</v>
      </c>
      <c r="C6" s="15" t="s">
        <v>145</v>
      </c>
      <c r="D6" s="16" t="s">
        <v>12</v>
      </c>
      <c r="E6" s="15" t="s">
        <v>20</v>
      </c>
      <c r="F6" s="17">
        <v>5560533</v>
      </c>
      <c r="G6" s="17">
        <v>24876290</v>
      </c>
    </row>
    <row r="7" spans="1:7" s="18" customFormat="1" ht="32.25" customHeight="1">
      <c r="A7" s="15" t="s">
        <v>20</v>
      </c>
      <c r="B7" s="13" t="s">
        <v>21</v>
      </c>
      <c r="C7" s="15" t="s">
        <v>146</v>
      </c>
      <c r="D7" s="16" t="s">
        <v>18</v>
      </c>
      <c r="E7" s="15" t="s">
        <v>20</v>
      </c>
      <c r="F7" s="17">
        <v>41139538</v>
      </c>
      <c r="G7" s="17">
        <v>158146250</v>
      </c>
    </row>
    <row r="8" spans="1:7" s="18" customFormat="1" ht="42" customHeight="1">
      <c r="A8" s="15" t="s">
        <v>96</v>
      </c>
      <c r="B8" s="13" t="s">
        <v>23</v>
      </c>
      <c r="C8" s="15" t="s">
        <v>24</v>
      </c>
      <c r="D8" s="16" t="s">
        <v>13</v>
      </c>
      <c r="E8" s="15" t="s">
        <v>147</v>
      </c>
      <c r="F8" s="17">
        <v>7955344</v>
      </c>
      <c r="G8" s="17">
        <v>82799344</v>
      </c>
    </row>
    <row r="9" spans="1:7" s="18" customFormat="1" ht="48.75" customHeight="1">
      <c r="A9" s="15" t="s">
        <v>22</v>
      </c>
      <c r="B9" s="13" t="s">
        <v>23</v>
      </c>
      <c r="C9" s="15" t="s">
        <v>24</v>
      </c>
      <c r="D9" s="16" t="s">
        <v>13</v>
      </c>
      <c r="E9" s="15" t="s">
        <v>25</v>
      </c>
      <c r="F9" s="17">
        <v>7158557</v>
      </c>
      <c r="G9" s="17">
        <v>82002557</v>
      </c>
    </row>
    <row r="10" spans="1:7" s="18" customFormat="1" ht="48.75" customHeight="1">
      <c r="A10" s="15" t="s">
        <v>26</v>
      </c>
      <c r="B10" s="13" t="s">
        <v>23</v>
      </c>
      <c r="C10" s="15" t="s">
        <v>24</v>
      </c>
      <c r="D10" s="16" t="s">
        <v>13</v>
      </c>
      <c r="E10" s="15" t="s">
        <v>27</v>
      </c>
      <c r="F10" s="17">
        <v>9104882</v>
      </c>
      <c r="G10" s="17">
        <v>93281882</v>
      </c>
    </row>
    <row r="11" spans="1:7" s="18" customFormat="1" ht="48.75" customHeight="1">
      <c r="A11" s="15" t="s">
        <v>28</v>
      </c>
      <c r="B11" s="13" t="s">
        <v>23</v>
      </c>
      <c r="C11" s="15" t="s">
        <v>24</v>
      </c>
      <c r="D11" s="16" t="s">
        <v>13</v>
      </c>
      <c r="E11" s="15" t="s">
        <v>29</v>
      </c>
      <c r="F11" s="17">
        <v>8982007</v>
      </c>
      <c r="G11" s="17">
        <v>90472507</v>
      </c>
    </row>
    <row r="12" spans="1:7" s="18" customFormat="1" ht="48.75" customHeight="1">
      <c r="A12" s="15" t="s">
        <v>30</v>
      </c>
      <c r="B12" s="13" t="s">
        <v>23</v>
      </c>
      <c r="C12" s="15" t="s">
        <v>24</v>
      </c>
      <c r="D12" s="16" t="s">
        <v>13</v>
      </c>
      <c r="E12" s="15" t="s">
        <v>31</v>
      </c>
      <c r="F12" s="17">
        <v>6432493</v>
      </c>
      <c r="G12" s="17">
        <v>65832493</v>
      </c>
    </row>
    <row r="13" spans="1:7" s="18" customFormat="1" ht="37.5" customHeight="1">
      <c r="A13" s="15" t="s">
        <v>32</v>
      </c>
      <c r="B13" s="13" t="s">
        <v>23</v>
      </c>
      <c r="C13" s="15" t="s">
        <v>24</v>
      </c>
      <c r="D13" s="16" t="s">
        <v>13</v>
      </c>
      <c r="E13" s="15" t="s">
        <v>33</v>
      </c>
      <c r="F13" s="17">
        <v>8642786</v>
      </c>
      <c r="G13" s="17">
        <v>89237786</v>
      </c>
    </row>
    <row r="14" spans="1:7" ht="60" customHeight="1">
      <c r="A14" s="15" t="s">
        <v>34</v>
      </c>
      <c r="B14" s="13" t="s">
        <v>23</v>
      </c>
      <c r="C14" s="15" t="s">
        <v>24</v>
      </c>
      <c r="D14" s="16" t="s">
        <v>70</v>
      </c>
      <c r="E14" s="15" t="s">
        <v>148</v>
      </c>
      <c r="F14" s="17">
        <v>9829781</v>
      </c>
      <c r="G14" s="17">
        <v>19829781</v>
      </c>
    </row>
    <row r="15" spans="1:7" ht="60" customHeight="1">
      <c r="A15" s="15" t="s">
        <v>34</v>
      </c>
      <c r="B15" s="13" t="s">
        <v>23</v>
      </c>
      <c r="C15" s="15" t="s">
        <v>24</v>
      </c>
      <c r="D15" s="16" t="s">
        <v>70</v>
      </c>
      <c r="E15" s="15" t="s">
        <v>149</v>
      </c>
      <c r="F15" s="17">
        <v>9923054</v>
      </c>
      <c r="G15" s="17">
        <v>19923054</v>
      </c>
    </row>
    <row r="16" spans="1:7" ht="60" customHeight="1">
      <c r="A16" s="15" t="s">
        <v>34</v>
      </c>
      <c r="B16" s="13" t="s">
        <v>53</v>
      </c>
      <c r="C16" s="15" t="s">
        <v>54</v>
      </c>
      <c r="D16" s="16" t="s">
        <v>70</v>
      </c>
      <c r="E16" s="15" t="s">
        <v>150</v>
      </c>
      <c r="F16" s="17">
        <v>3000000</v>
      </c>
      <c r="G16" s="17">
        <v>6000000</v>
      </c>
    </row>
    <row r="17" spans="1:7" ht="60" customHeight="1">
      <c r="A17" s="15" t="s">
        <v>34</v>
      </c>
      <c r="B17" s="13" t="s">
        <v>41</v>
      </c>
      <c r="C17" s="15" t="s">
        <v>97</v>
      </c>
      <c r="D17" s="16" t="s">
        <v>70</v>
      </c>
      <c r="E17" s="15" t="s">
        <v>151</v>
      </c>
      <c r="F17" s="17">
        <v>3000000</v>
      </c>
      <c r="G17" s="17">
        <v>6000000</v>
      </c>
    </row>
    <row r="18" spans="1:7" ht="60" customHeight="1">
      <c r="A18" s="15" t="s">
        <v>34</v>
      </c>
      <c r="B18" s="13" t="s">
        <v>35</v>
      </c>
      <c r="C18" s="15" t="s">
        <v>36</v>
      </c>
      <c r="D18" s="16" t="s">
        <v>70</v>
      </c>
      <c r="E18" s="15" t="s">
        <v>152</v>
      </c>
      <c r="F18" s="17">
        <v>5000000</v>
      </c>
      <c r="G18" s="17">
        <v>10000000</v>
      </c>
    </row>
    <row r="19" spans="1:7" s="18" customFormat="1" ht="48.75" customHeight="1">
      <c r="A19" s="15" t="s">
        <v>37</v>
      </c>
      <c r="B19" s="13" t="s">
        <v>23</v>
      </c>
      <c r="C19" s="15" t="s">
        <v>24</v>
      </c>
      <c r="D19" s="16" t="s">
        <v>14</v>
      </c>
      <c r="E19" s="15" t="s">
        <v>38</v>
      </c>
      <c r="F19" s="17">
        <v>2322215</v>
      </c>
      <c r="G19" s="17">
        <v>24597215</v>
      </c>
    </row>
    <row r="20" spans="1:8" s="18" customFormat="1" ht="48.75" customHeight="1">
      <c r="A20" s="15" t="s">
        <v>65</v>
      </c>
      <c r="B20" s="13" t="s">
        <v>35</v>
      </c>
      <c r="C20" s="15" t="s">
        <v>36</v>
      </c>
      <c r="D20" s="16" t="s">
        <v>66</v>
      </c>
      <c r="E20" s="15" t="s">
        <v>98</v>
      </c>
      <c r="F20" s="17">
        <v>8431584</v>
      </c>
      <c r="G20" s="17">
        <v>17431584</v>
      </c>
      <c r="H20" s="21"/>
    </row>
    <row r="21" spans="1:8" s="18" customFormat="1" ht="48.75" customHeight="1">
      <c r="A21" s="15" t="s">
        <v>39</v>
      </c>
      <c r="B21" s="13" t="s">
        <v>99</v>
      </c>
      <c r="C21" s="15" t="s">
        <v>100</v>
      </c>
      <c r="D21" s="16" t="s">
        <v>69</v>
      </c>
      <c r="E21" s="15" t="s">
        <v>101</v>
      </c>
      <c r="F21" s="17">
        <v>0</v>
      </c>
      <c r="G21" s="17">
        <v>893526</v>
      </c>
      <c r="H21" s="21"/>
    </row>
    <row r="22" spans="1:7" s="18" customFormat="1" ht="48.75" customHeight="1">
      <c r="A22" s="15" t="s">
        <v>39</v>
      </c>
      <c r="B22" s="13" t="s">
        <v>23</v>
      </c>
      <c r="C22" s="15" t="s">
        <v>102</v>
      </c>
      <c r="D22" s="16" t="s">
        <v>18</v>
      </c>
      <c r="E22" s="15" t="s">
        <v>103</v>
      </c>
      <c r="F22" s="17">
        <v>-142905</v>
      </c>
      <c r="G22" s="17">
        <v>3412095</v>
      </c>
    </row>
    <row r="23" spans="1:7" s="18" customFormat="1" ht="48.75" customHeight="1">
      <c r="A23" s="15" t="s">
        <v>39</v>
      </c>
      <c r="B23" s="13" t="s">
        <v>104</v>
      </c>
      <c r="C23" s="15" t="s">
        <v>105</v>
      </c>
      <c r="D23" s="16" t="s">
        <v>18</v>
      </c>
      <c r="E23" s="15" t="s">
        <v>106</v>
      </c>
      <c r="F23" s="17">
        <v>-4559</v>
      </c>
      <c r="G23" s="17">
        <v>9395441</v>
      </c>
    </row>
    <row r="24" spans="1:7" s="18" customFormat="1" ht="48.75" customHeight="1">
      <c r="A24" s="15" t="s">
        <v>39</v>
      </c>
      <c r="B24" s="13" t="s">
        <v>107</v>
      </c>
      <c r="C24" s="15" t="s">
        <v>108</v>
      </c>
      <c r="D24" s="16" t="s">
        <v>18</v>
      </c>
      <c r="E24" s="15" t="s">
        <v>109</v>
      </c>
      <c r="F24" s="17">
        <v>-931</v>
      </c>
      <c r="G24" s="17">
        <v>6369069</v>
      </c>
    </row>
    <row r="25" spans="1:7" s="18" customFormat="1" ht="48.75" customHeight="1">
      <c r="A25" s="15" t="s">
        <v>39</v>
      </c>
      <c r="B25" s="13" t="s">
        <v>107</v>
      </c>
      <c r="C25" s="15" t="s">
        <v>110</v>
      </c>
      <c r="D25" s="16" t="s">
        <v>67</v>
      </c>
      <c r="E25" s="15" t="s">
        <v>68</v>
      </c>
      <c r="F25" s="17">
        <v>-18203</v>
      </c>
      <c r="G25" s="17">
        <v>5417797</v>
      </c>
    </row>
    <row r="26" spans="1:7" s="18" customFormat="1" ht="48.75" customHeight="1">
      <c r="A26" s="15" t="s">
        <v>39</v>
      </c>
      <c r="B26" s="13" t="s">
        <v>41</v>
      </c>
      <c r="C26" s="15" t="s">
        <v>111</v>
      </c>
      <c r="D26" s="16" t="s">
        <v>67</v>
      </c>
      <c r="E26" s="15" t="s">
        <v>112</v>
      </c>
      <c r="F26" s="17">
        <v>-21238</v>
      </c>
      <c r="G26" s="17">
        <v>3500762</v>
      </c>
    </row>
    <row r="27" spans="1:7" s="18" customFormat="1" ht="48.75" customHeight="1">
      <c r="A27" s="15" t="s">
        <v>39</v>
      </c>
      <c r="B27" s="13" t="s">
        <v>113</v>
      </c>
      <c r="C27" s="15" t="s">
        <v>114</v>
      </c>
      <c r="D27" s="16" t="s">
        <v>67</v>
      </c>
      <c r="E27" s="15" t="s">
        <v>153</v>
      </c>
      <c r="F27" s="17">
        <v>-1762</v>
      </c>
      <c r="G27" s="17">
        <v>2986238</v>
      </c>
    </row>
    <row r="28" spans="1:8" s="18" customFormat="1" ht="48.75" customHeight="1">
      <c r="A28" s="15" t="s">
        <v>39</v>
      </c>
      <c r="B28" s="13" t="s">
        <v>47</v>
      </c>
      <c r="C28" s="15" t="s">
        <v>115</v>
      </c>
      <c r="D28" s="16" t="s">
        <v>67</v>
      </c>
      <c r="E28" s="15" t="s">
        <v>116</v>
      </c>
      <c r="F28" s="17">
        <v>-121345</v>
      </c>
      <c r="G28" s="17">
        <v>2724000</v>
      </c>
      <c r="H28" s="21"/>
    </row>
    <row r="29" spans="1:8" s="18" customFormat="1" ht="48.75" customHeight="1">
      <c r="A29" s="15" t="s">
        <v>39</v>
      </c>
      <c r="B29" s="13" t="s">
        <v>35</v>
      </c>
      <c r="C29" s="15" t="s">
        <v>117</v>
      </c>
      <c r="D29" s="16" t="s">
        <v>71</v>
      </c>
      <c r="E29" s="15" t="s">
        <v>118</v>
      </c>
      <c r="F29" s="17">
        <v>0</v>
      </c>
      <c r="G29" s="17">
        <v>2831150</v>
      </c>
      <c r="H29" s="21"/>
    </row>
    <row r="30" spans="1:8" s="18" customFormat="1" ht="58.5" customHeight="1">
      <c r="A30" s="15" t="s">
        <v>39</v>
      </c>
      <c r="B30" s="13" t="s">
        <v>119</v>
      </c>
      <c r="C30" s="15" t="s">
        <v>120</v>
      </c>
      <c r="D30" s="16" t="s">
        <v>71</v>
      </c>
      <c r="E30" s="15" t="s">
        <v>121</v>
      </c>
      <c r="F30" s="17">
        <v>0</v>
      </c>
      <c r="G30" s="17">
        <v>5453655</v>
      </c>
      <c r="H30" s="21"/>
    </row>
    <row r="31" spans="1:8" s="18" customFormat="1" ht="48.75" customHeight="1">
      <c r="A31" s="15" t="s">
        <v>39</v>
      </c>
      <c r="B31" s="13" t="s">
        <v>41</v>
      </c>
      <c r="C31" s="15" t="s">
        <v>122</v>
      </c>
      <c r="D31" s="16" t="s">
        <v>71</v>
      </c>
      <c r="E31" s="15" t="s">
        <v>123</v>
      </c>
      <c r="F31" s="17">
        <v>0</v>
      </c>
      <c r="G31" s="17">
        <v>5000000</v>
      </c>
      <c r="H31" s="21"/>
    </row>
    <row r="32" spans="1:8" s="18" customFormat="1" ht="60" customHeight="1">
      <c r="A32" s="15" t="s">
        <v>39</v>
      </c>
      <c r="B32" s="13" t="s">
        <v>107</v>
      </c>
      <c r="C32" s="15" t="s">
        <v>90</v>
      </c>
      <c r="D32" s="16" t="s">
        <v>92</v>
      </c>
      <c r="E32" s="15" t="s">
        <v>124</v>
      </c>
      <c r="F32" s="17">
        <v>2402075</v>
      </c>
      <c r="G32" s="17">
        <v>2402075</v>
      </c>
      <c r="H32" s="21"/>
    </row>
    <row r="33" spans="1:8" s="18" customFormat="1" ht="48.75" customHeight="1">
      <c r="A33" s="15" t="s">
        <v>39</v>
      </c>
      <c r="B33" s="13" t="s">
        <v>125</v>
      </c>
      <c r="C33" s="15" t="s">
        <v>80</v>
      </c>
      <c r="D33" s="16" t="s">
        <v>92</v>
      </c>
      <c r="E33" s="15" t="s">
        <v>126</v>
      </c>
      <c r="F33" s="17">
        <v>1600000</v>
      </c>
      <c r="G33" s="17">
        <v>1600000</v>
      </c>
      <c r="H33" s="21"/>
    </row>
    <row r="34" spans="1:8" s="18" customFormat="1" ht="48.75" customHeight="1">
      <c r="A34" s="15" t="s">
        <v>39</v>
      </c>
      <c r="B34" s="13" t="s">
        <v>99</v>
      </c>
      <c r="C34" s="15" t="s">
        <v>81</v>
      </c>
      <c r="D34" s="16" t="s">
        <v>92</v>
      </c>
      <c r="E34" s="15" t="s">
        <v>127</v>
      </c>
      <c r="F34" s="17">
        <v>3596000</v>
      </c>
      <c r="G34" s="17">
        <v>3596000</v>
      </c>
      <c r="H34" s="21"/>
    </row>
    <row r="35" spans="1:8" s="18" customFormat="1" ht="39.75" customHeight="1">
      <c r="A35" s="15" t="s">
        <v>39</v>
      </c>
      <c r="B35" s="13" t="s">
        <v>125</v>
      </c>
      <c r="C35" s="15" t="s">
        <v>82</v>
      </c>
      <c r="D35" s="16" t="s">
        <v>92</v>
      </c>
      <c r="E35" s="15" t="s">
        <v>128</v>
      </c>
      <c r="F35" s="17">
        <v>5405000</v>
      </c>
      <c r="G35" s="17">
        <v>5405000</v>
      </c>
      <c r="H35" s="21"/>
    </row>
    <row r="36" spans="1:8" s="18" customFormat="1" ht="48.75" customHeight="1">
      <c r="A36" s="15" t="s">
        <v>39</v>
      </c>
      <c r="B36" s="13" t="s">
        <v>129</v>
      </c>
      <c r="C36" s="15" t="s">
        <v>83</v>
      </c>
      <c r="D36" s="16" t="s">
        <v>92</v>
      </c>
      <c r="E36" s="15" t="s">
        <v>130</v>
      </c>
      <c r="F36" s="17">
        <v>2785000</v>
      </c>
      <c r="G36" s="17">
        <v>2785000</v>
      </c>
      <c r="H36" s="21"/>
    </row>
    <row r="37" spans="1:8" s="18" customFormat="1" ht="58.5" customHeight="1">
      <c r="A37" s="15" t="s">
        <v>39</v>
      </c>
      <c r="B37" s="13" t="s">
        <v>131</v>
      </c>
      <c r="C37" s="15" t="s">
        <v>84</v>
      </c>
      <c r="D37" s="16" t="s">
        <v>93</v>
      </c>
      <c r="E37" s="15" t="s">
        <v>132</v>
      </c>
      <c r="F37" s="17">
        <v>4368142</v>
      </c>
      <c r="G37" s="17">
        <v>4368142</v>
      </c>
      <c r="H37" s="21"/>
    </row>
    <row r="38" spans="1:8" s="18" customFormat="1" ht="48.75" customHeight="1">
      <c r="A38" s="15" t="s">
        <v>39</v>
      </c>
      <c r="B38" s="13" t="s">
        <v>107</v>
      </c>
      <c r="C38" s="15" t="s">
        <v>85</v>
      </c>
      <c r="D38" s="16" t="s">
        <v>93</v>
      </c>
      <c r="E38" s="15" t="s">
        <v>133</v>
      </c>
      <c r="F38" s="17">
        <v>1709000</v>
      </c>
      <c r="G38" s="17">
        <v>1709000</v>
      </c>
      <c r="H38" s="21"/>
    </row>
    <row r="39" spans="1:8" s="18" customFormat="1" ht="62.25" customHeight="1">
      <c r="A39" s="15" t="s">
        <v>39</v>
      </c>
      <c r="B39" s="13" t="s">
        <v>125</v>
      </c>
      <c r="C39" s="15" t="s">
        <v>86</v>
      </c>
      <c r="D39" s="16" t="s">
        <v>93</v>
      </c>
      <c r="E39" s="15" t="s">
        <v>91</v>
      </c>
      <c r="F39" s="17">
        <v>3772216</v>
      </c>
      <c r="G39" s="17">
        <v>3772216</v>
      </c>
      <c r="H39" s="21"/>
    </row>
    <row r="40" spans="1:8" s="18" customFormat="1" ht="48.75" customHeight="1">
      <c r="A40" s="15" t="s">
        <v>39</v>
      </c>
      <c r="B40" s="13" t="s">
        <v>119</v>
      </c>
      <c r="C40" s="15" t="s">
        <v>87</v>
      </c>
      <c r="D40" s="16" t="s">
        <v>93</v>
      </c>
      <c r="E40" s="15" t="s">
        <v>134</v>
      </c>
      <c r="F40" s="17">
        <v>1485803</v>
      </c>
      <c r="G40" s="17">
        <v>1485803</v>
      </c>
      <c r="H40" s="21"/>
    </row>
    <row r="41" spans="1:8" s="18" customFormat="1" ht="48.75" customHeight="1">
      <c r="A41" s="15" t="s">
        <v>39</v>
      </c>
      <c r="B41" s="13" t="s">
        <v>107</v>
      </c>
      <c r="C41" s="15" t="s">
        <v>88</v>
      </c>
      <c r="D41" s="16" t="s">
        <v>93</v>
      </c>
      <c r="E41" s="15" t="s">
        <v>135</v>
      </c>
      <c r="F41" s="17">
        <v>1155000</v>
      </c>
      <c r="G41" s="17">
        <v>1155000</v>
      </c>
      <c r="H41" s="21"/>
    </row>
    <row r="42" spans="1:8" s="18" customFormat="1" ht="48.75" customHeight="1">
      <c r="A42" s="15" t="s">
        <v>39</v>
      </c>
      <c r="B42" s="13" t="s">
        <v>131</v>
      </c>
      <c r="C42" s="15" t="s">
        <v>89</v>
      </c>
      <c r="D42" s="16" t="s">
        <v>93</v>
      </c>
      <c r="E42" s="15" t="s">
        <v>136</v>
      </c>
      <c r="F42" s="17">
        <v>1541972</v>
      </c>
      <c r="G42" s="17">
        <v>1541972</v>
      </c>
      <c r="H42" s="21"/>
    </row>
    <row r="43" spans="1:8" s="18" customFormat="1" ht="48.75" customHeight="1">
      <c r="A43" s="15" t="s">
        <v>39</v>
      </c>
      <c r="B43" s="13" t="s">
        <v>113</v>
      </c>
      <c r="C43" s="15" t="s">
        <v>137</v>
      </c>
      <c r="D43" s="16" t="s">
        <v>92</v>
      </c>
      <c r="E43" s="15" t="s">
        <v>138</v>
      </c>
      <c r="F43" s="17">
        <v>800000</v>
      </c>
      <c r="G43" s="17">
        <v>800000</v>
      </c>
      <c r="H43" s="21"/>
    </row>
    <row r="44" spans="1:8" s="18" customFormat="1" ht="48.75" customHeight="1">
      <c r="A44" s="15" t="s">
        <v>39</v>
      </c>
      <c r="B44" s="13" t="s">
        <v>113</v>
      </c>
      <c r="C44" s="15" t="s">
        <v>139</v>
      </c>
      <c r="D44" s="16" t="s">
        <v>94</v>
      </c>
      <c r="E44" s="15" t="s">
        <v>140</v>
      </c>
      <c r="F44" s="17">
        <v>897000</v>
      </c>
      <c r="G44" s="17">
        <v>897000</v>
      </c>
      <c r="H44" s="21"/>
    </row>
    <row r="45" spans="1:7" s="18" customFormat="1" ht="48.75" customHeight="1">
      <c r="A45" s="15" t="s">
        <v>44</v>
      </c>
      <c r="B45" s="13" t="s">
        <v>35</v>
      </c>
      <c r="C45" s="15" t="s">
        <v>36</v>
      </c>
      <c r="D45" s="16" t="s">
        <v>16</v>
      </c>
      <c r="E45" s="15" t="s">
        <v>45</v>
      </c>
      <c r="F45" s="17">
        <v>1773000</v>
      </c>
      <c r="G45" s="17">
        <v>17730000</v>
      </c>
    </row>
    <row r="46" spans="1:7" s="18" customFormat="1" ht="48.75" customHeight="1">
      <c r="A46" s="15" t="s">
        <v>46</v>
      </c>
      <c r="B46" s="13" t="s">
        <v>47</v>
      </c>
      <c r="C46" s="15" t="s">
        <v>48</v>
      </c>
      <c r="D46" s="16" t="s">
        <v>17</v>
      </c>
      <c r="E46" s="15" t="s">
        <v>49</v>
      </c>
      <c r="F46" s="17">
        <v>2181851</v>
      </c>
      <c r="G46" s="17">
        <v>23565851</v>
      </c>
    </row>
    <row r="47" spans="1:7" s="18" customFormat="1" ht="48.75" customHeight="1">
      <c r="A47" s="15" t="s">
        <v>50</v>
      </c>
      <c r="B47" s="13" t="s">
        <v>35</v>
      </c>
      <c r="C47" s="15" t="s">
        <v>36</v>
      </c>
      <c r="D47" s="16" t="s">
        <v>17</v>
      </c>
      <c r="E47" s="15" t="s">
        <v>51</v>
      </c>
      <c r="F47" s="17">
        <v>3600000</v>
      </c>
      <c r="G47" s="17">
        <v>36000000</v>
      </c>
    </row>
    <row r="48" spans="1:7" s="18" customFormat="1" ht="48.75" customHeight="1">
      <c r="A48" s="15" t="s">
        <v>52</v>
      </c>
      <c r="B48" s="13" t="s">
        <v>53</v>
      </c>
      <c r="C48" s="15" t="s">
        <v>54</v>
      </c>
      <c r="D48" s="16" t="s">
        <v>17</v>
      </c>
      <c r="E48" s="15" t="s">
        <v>55</v>
      </c>
      <c r="F48" s="17">
        <v>1190000</v>
      </c>
      <c r="G48" s="17">
        <v>11900000</v>
      </c>
    </row>
    <row r="49" spans="1:7" s="18" customFormat="1" ht="48.75" customHeight="1">
      <c r="A49" s="15" t="s">
        <v>56</v>
      </c>
      <c r="B49" s="13" t="s">
        <v>57</v>
      </c>
      <c r="C49" s="15" t="s">
        <v>58</v>
      </c>
      <c r="D49" s="16" t="s">
        <v>17</v>
      </c>
      <c r="E49" s="15" t="s">
        <v>59</v>
      </c>
      <c r="F49" s="17">
        <v>890000</v>
      </c>
      <c r="G49" s="17">
        <v>8900000</v>
      </c>
    </row>
    <row r="50" spans="1:7" s="18" customFormat="1" ht="48.75" customHeight="1">
      <c r="A50" s="15" t="s">
        <v>60</v>
      </c>
      <c r="B50" s="13" t="s">
        <v>35</v>
      </c>
      <c r="C50" s="15" t="s">
        <v>141</v>
      </c>
      <c r="D50" s="16" t="s">
        <v>17</v>
      </c>
      <c r="E50" s="15" t="s">
        <v>61</v>
      </c>
      <c r="F50" s="17">
        <v>1580000</v>
      </c>
      <c r="G50" s="17">
        <v>15800000</v>
      </c>
    </row>
    <row r="51" spans="1:7" s="18" customFormat="1" ht="48.75" customHeight="1">
      <c r="A51" s="15" t="s">
        <v>40</v>
      </c>
      <c r="B51" s="13" t="s">
        <v>41</v>
      </c>
      <c r="C51" s="15" t="s">
        <v>42</v>
      </c>
      <c r="D51" s="16" t="s">
        <v>15</v>
      </c>
      <c r="E51" s="15" t="s">
        <v>43</v>
      </c>
      <c r="F51" s="17">
        <v>1199700</v>
      </c>
      <c r="G51" s="17">
        <v>3999000</v>
      </c>
    </row>
    <row r="52" spans="1:7" s="18" customFormat="1" ht="48.75" customHeight="1">
      <c r="A52" s="15" t="s">
        <v>62</v>
      </c>
      <c r="B52" s="13" t="s">
        <v>21</v>
      </c>
      <c r="C52" s="15" t="s">
        <v>154</v>
      </c>
      <c r="D52" s="16" t="s">
        <v>18</v>
      </c>
      <c r="E52" s="15" t="s">
        <v>63</v>
      </c>
      <c r="F52" s="17">
        <v>976465</v>
      </c>
      <c r="G52" s="17">
        <v>1861711</v>
      </c>
    </row>
    <row r="53" spans="1:7" s="18" customFormat="1" ht="48.75" customHeight="1">
      <c r="A53" s="15" t="s">
        <v>62</v>
      </c>
      <c r="B53" s="13" t="s">
        <v>21</v>
      </c>
      <c r="C53" s="15" t="s">
        <v>155</v>
      </c>
      <c r="D53" s="16" t="s">
        <v>12</v>
      </c>
      <c r="E53" s="15" t="s">
        <v>142</v>
      </c>
      <c r="F53" s="17">
        <v>3846973</v>
      </c>
      <c r="G53" s="17">
        <v>6546145</v>
      </c>
    </row>
    <row r="54" spans="1:8" s="18" customFormat="1" ht="48.75" customHeight="1">
      <c r="A54" s="15" t="s">
        <v>62</v>
      </c>
      <c r="B54" s="13" t="s">
        <v>21</v>
      </c>
      <c r="C54" s="15" t="s">
        <v>156</v>
      </c>
      <c r="D54" s="16" t="s">
        <v>12</v>
      </c>
      <c r="E54" s="15" t="s">
        <v>143</v>
      </c>
      <c r="F54" s="17">
        <v>18293121</v>
      </c>
      <c r="G54" s="17">
        <v>37783609</v>
      </c>
      <c r="H54" s="21"/>
    </row>
    <row r="55" spans="1:7" s="18" customFormat="1" ht="48.75" customHeight="1">
      <c r="A55" s="19" t="s">
        <v>64</v>
      </c>
      <c r="B55" s="13"/>
      <c r="C55" s="15"/>
      <c r="D55" s="16" t="s">
        <v>11</v>
      </c>
      <c r="E55" s="15"/>
      <c r="F55" s="20">
        <f>SUM(F6:F54)</f>
        <v>203220149</v>
      </c>
      <c r="G55" s="20">
        <f>SUM(G6:G54)</f>
        <v>1034018000</v>
      </c>
    </row>
  </sheetData>
  <sheetProtection/>
  <mergeCells count="3">
    <mergeCell ref="A1:G1"/>
    <mergeCell ref="A2:G2"/>
    <mergeCell ref="A3:G3"/>
  </mergeCells>
  <printOptions horizontalCentered="1"/>
  <pageMargins left="0.1968503937007874" right="0.1968503937007874" top="0" bottom="0.3937007874015748"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75390625" style="0" customWidth="1"/>
    <col min="2" max="2" width="28.75390625" style="0" customWidth="1"/>
    <col min="3" max="3" width="16.75390625" style="0" customWidth="1"/>
    <col min="4" max="4" width="36.75390625" style="0" customWidth="1"/>
    <col min="5" max="6" width="23.125" style="0" customWidth="1"/>
    <col min="7" max="7" width="13.25390625" style="0" customWidth="1"/>
  </cols>
  <sheetData>
    <row r="1" spans="1:6" s="1" customFormat="1" ht="25.5" customHeight="1">
      <c r="A1" s="24" t="s">
        <v>10</v>
      </c>
      <c r="B1" s="24"/>
      <c r="C1" s="24"/>
      <c r="D1" s="24"/>
      <c r="E1" s="24"/>
      <c r="F1" s="24"/>
    </row>
    <row r="2" spans="1:6" s="1" customFormat="1" ht="25.5" customHeight="1">
      <c r="A2" s="24" t="s">
        <v>2</v>
      </c>
      <c r="B2" s="24"/>
      <c r="C2" s="24"/>
      <c r="D2" s="24"/>
      <c r="E2" s="24"/>
      <c r="F2" s="24"/>
    </row>
    <row r="3" spans="1:6" s="1" customFormat="1" ht="25.5" customHeight="1">
      <c r="A3" s="24" t="s">
        <v>3</v>
      </c>
      <c r="B3" s="24"/>
      <c r="C3" s="24"/>
      <c r="D3" s="24"/>
      <c r="E3" s="24"/>
      <c r="F3" s="24"/>
    </row>
    <row r="4" spans="1:6" s="1" customFormat="1" ht="15.7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陳寶珠</cp:lastModifiedBy>
  <cp:lastPrinted>2018-01-11T01:49:18Z</cp:lastPrinted>
  <dcterms:created xsi:type="dcterms:W3CDTF">2000-01-11T07:19:50Z</dcterms:created>
  <dcterms:modified xsi:type="dcterms:W3CDTF">2018-01-15T06:59:38Z</dcterms:modified>
  <cp:category/>
  <cp:version/>
  <cp:contentType/>
  <cp:contentStatus/>
</cp:coreProperties>
</file>