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0"/>
  </bookViews>
  <sheets>
    <sheet name="Sheet1" sheetId="1" r:id="rId1"/>
    <sheet name="Sheet2" sheetId="2" r:id="rId2"/>
  </sheets>
  <definedNames>
    <definedName name="_xlnm.Print_Titles" localSheetId="0">'Sheet1'!$1:$5</definedName>
    <definedName name="_xlnm.Print_Titles" localSheetId="1">'Sheet2'!$1:$5</definedName>
  </definedNames>
  <calcPr fullCalcOnLoad="1" refMode="R1C1"/>
</workbook>
</file>

<file path=xl/sharedStrings.xml><?xml version="1.0" encoding="utf-8"?>
<sst xmlns="http://schemas.openxmlformats.org/spreadsheetml/2006/main" count="199" uniqueCount="125">
  <si>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</si>
  <si>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</si>
  <si>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</si>
  <si>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</si>
  <si>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</si>
  <si>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</si>
  <si>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</si>
  <si>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</si>
  <si>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</si>
  <si>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</si>
  <si>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對民間團體及個人補(捐)助案件彙總表</t>
  </si>
  <si>
    <t>補(捐)助事項</t>
  </si>
  <si>
    <t>直轄市或          縣市別</t>
  </si>
  <si>
    <t>補(捐)助對象</t>
  </si>
  <si>
    <t>核准日期</t>
  </si>
  <si>
    <t>本季                        補(捐)助金額</t>
  </si>
  <si>
    <t>累計                          補(捐)助金額</t>
  </si>
  <si>
    <t>石油基金</t>
  </si>
  <si>
    <t>108年度第1季</t>
  </si>
  <si>
    <t/>
  </si>
  <si>
    <t>風力發電技術研發</t>
  </si>
  <si>
    <t>風力發電設置整體推動與離岸風電關鍵鍵技術研發計畫(1/3)</t>
  </si>
  <si>
    <t>財團法人工業技術研究院</t>
  </si>
  <si>
    <t>108/02/25</t>
  </si>
  <si>
    <t>新竹縣</t>
  </si>
  <si>
    <t>離岸風場海事操作關鍵作業評估技術開發計畫(1/3)</t>
  </si>
  <si>
    <t>財團法人船舶暨海洋產業研發中心</t>
  </si>
  <si>
    <t>108/02/22</t>
  </si>
  <si>
    <t>新北市</t>
  </si>
  <si>
    <t>離岸風場結構檢修與運維技術開發計畫</t>
  </si>
  <si>
    <t>財團法人金屬工業研究發展中心</t>
  </si>
  <si>
    <t>108/02/19</t>
  </si>
  <si>
    <t>高雄市</t>
  </si>
  <si>
    <t>氫能與燃料電池技術研發及推動</t>
  </si>
  <si>
    <t>高效益製氫模組開發計畫(1/3)</t>
  </si>
  <si>
    <t>國家中山科學研究院</t>
  </si>
  <si>
    <t>桃園市</t>
  </si>
  <si>
    <t>高效率氫能與燃料電池技術開發計畫(1/3)</t>
  </si>
  <si>
    <t>108/02/21</t>
  </si>
  <si>
    <t>儲能技術研發</t>
  </si>
  <si>
    <t>複合式儲能元件與系統整合技術計畫(1/3)</t>
  </si>
  <si>
    <t>地熱發電技術研發及推動</t>
  </si>
  <si>
    <t>地熱發電整合推動與技術研發計畫(1/3)</t>
  </si>
  <si>
    <t>108/02/20</t>
  </si>
  <si>
    <t>業界能源科技研究發展</t>
  </si>
  <si>
    <t>經濟部業界能源科技專案計畫-金屬結構燃料電池堆製程技術之開發計畫</t>
  </si>
  <si>
    <t>錐光金屬股份有限公司</t>
  </si>
  <si>
    <t>108/01/01</t>
  </si>
  <si>
    <t>經濟部業界能源科技專案計畫-高效率智慧調節之家用儲能技術開發計畫</t>
  </si>
  <si>
    <t>達方電子股份有限公司</t>
  </si>
  <si>
    <t>經濟部業界能源科技專案計畫-離岸風機套管式水下基礎轉接段關鍵部品製造技術開發計畫</t>
  </si>
  <si>
    <t>經濟部業界能源科技專案計畫-天然氣20kW固態氧化物燃料電池熱電聯產系統開發與驗證計畫</t>
  </si>
  <si>
    <t>群翌能源股份有限公司</t>
  </si>
  <si>
    <t>108/01/01</t>
  </si>
  <si>
    <t>經濟部業界能源科技專案計畫-都市大樓BIPV環保帷幕玻璃開發計畫</t>
  </si>
  <si>
    <t>上銀光電股份有限公司</t>
  </si>
  <si>
    <t>108/01/30</t>
  </si>
  <si>
    <t>苗栗縣</t>
  </si>
  <si>
    <t>經濟部業界能源科技專案計畫-下世代太陽能電池製程設備及材料開發計畫</t>
  </si>
  <si>
    <t>經濟部業界能源科技專案計畫-川渠水輪機開發暨示範驗證計畫</t>
  </si>
  <si>
    <t>108/01/01</t>
  </si>
  <si>
    <t>基隆市</t>
  </si>
  <si>
    <t>經濟部業界能源科技專案計畫-下世代高品質高強度太陽能定向凝固矽晶圓及超高效率電池之關鍵技術與材料開發計畫</t>
  </si>
  <si>
    <t>新竹市</t>
  </si>
  <si>
    <t>經濟部業界能源科技專案計畫-複合式儲能管理系統及裝置開發計畫</t>
  </si>
  <si>
    <t>新普科技股份有限公司</t>
  </si>
  <si>
    <t>經濟部業界能源科技專案計畫-分散式太陽光電電廠整合營運系統開發與實證研究計畫</t>
  </si>
  <si>
    <t>中租迪和股份有限公司</t>
  </si>
  <si>
    <t>台北市</t>
  </si>
  <si>
    <t>經濟部業界能源科技專案計畫-創新型家電儲能機組技術開發與驗證計畫</t>
  </si>
  <si>
    <t>菲凡能源科技股份有限公司</t>
  </si>
  <si>
    <t>經濟部業界能源科技專案計畫-具智能控制策略之汰役電池儲能系統開發計畫</t>
  </si>
  <si>
    <t>齊碩科技股份有限公司</t>
  </si>
  <si>
    <t>經濟部業界能源科技專案計畫-燃料電池應用在綠能長距離巡檢開發計畫</t>
  </si>
  <si>
    <t>田屋科技股份有限公司</t>
  </si>
  <si>
    <t>台中市</t>
  </si>
  <si>
    <t>經濟部業界能源科技專案計畫-矽晶太陽電池細線化電鑄網版及網印技術開發計畫</t>
  </si>
  <si>
    <t>利佳精密科技股份有限公司</t>
  </si>
  <si>
    <t>經濟部業界能源科技專案計畫-高功率瓩級金屬板燃料電池組開發計畫</t>
  </si>
  <si>
    <t>台南市</t>
  </si>
  <si>
    <t>經濟部業界能源科技專案計畫-生質油水混合物之能源轉質及應用推廣之技術開發計畫</t>
  </si>
  <si>
    <t>識昌實業有限公司</t>
  </si>
  <si>
    <t>經濟部業界能源科技專案計畫-具經濟效益耐腐蝕地熱管量產開發計畫</t>
  </si>
  <si>
    <t>宏進金屬科技股份有限公司</t>
  </si>
  <si>
    <t>經濟部業界能源科技專案計畫-離岸風場海纜開發與海域現場實地驗證計畫</t>
  </si>
  <si>
    <t>大亞電線電纜股份有限公司</t>
  </si>
  <si>
    <t>經濟部業界能源科技專案計畫-整合式雙面太陽能電池光電檢測設備開發計畫</t>
  </si>
  <si>
    <t>立創光電股份有限公司</t>
  </si>
  <si>
    <t>海洋能源技術研發</t>
  </si>
  <si>
    <t>底碇式波浪發電機組開發與測試計畫(1/3)</t>
  </si>
  <si>
    <t>108/02/25</t>
  </si>
  <si>
    <t>太陽能熱水系統推廣</t>
  </si>
  <si>
    <t>民間團體</t>
  </si>
  <si>
    <t>107/01/01</t>
  </si>
  <si>
    <t>全國各縣市</t>
  </si>
  <si>
    <t>偏遠與原住民族及離島地區石油設施、運輸費用及差價補助</t>
  </si>
  <si>
    <t>石油設施設置、擴增或汰換、維護費用</t>
  </si>
  <si>
    <t>石油開發技術研究發展</t>
  </si>
  <si>
    <t>美國阿拉巴馬州碳酸鹽岩儲集層特性分析</t>
  </si>
  <si>
    <t>台塑石化公司</t>
  </si>
  <si>
    <t>107/10/30</t>
  </si>
  <si>
    <t>民眾</t>
  </si>
  <si>
    <t>合計</t>
  </si>
  <si>
    <t>單位：新臺幣元</t>
  </si>
  <si>
    <t>說明
(補助目的或用途)</t>
  </si>
  <si>
    <t>友晁能源材料股份有限公司.台灣恒基股份有限公司</t>
  </si>
  <si>
    <t>同達綠能股份有限公司.南寧工程股份有限公司.星鼎科技股份有限公司.珊嘉杉股份有限公司</t>
  </si>
  <si>
    <t>中美矽晶製品股份有限公司.昇陽光電科技股份有限公司</t>
  </si>
  <si>
    <t>禾新國際股份有限公司.碳能科技股份有限公司.揚志股份有限公司</t>
  </si>
  <si>
    <t>世紀鋼鐵結構股份有限公司.世紀離岸風電設備股份有限公司</t>
  </si>
  <si>
    <t>高雄市</t>
  </si>
  <si>
    <t>新竹縣</t>
  </si>
  <si>
    <t>108/03/07</t>
  </si>
  <si>
    <t>台北市</t>
  </si>
  <si>
    <t>財團法人資訊工業策進會</t>
  </si>
  <si>
    <t>108/02/21</t>
  </si>
  <si>
    <t>分散式再生能源聚合調度技術與
應用計畫（1/3）</t>
  </si>
  <si>
    <t>108/02/26</t>
  </si>
  <si>
    <t>地熱溫泉能源多元開發關鍵技術研發
計畫（1/3）</t>
  </si>
  <si>
    <t>108/03/13</t>
  </si>
  <si>
    <t>太陽光電技術平台建置及新材料應用開發計畫（1/3）</t>
  </si>
  <si>
    <t>分散式生質能源關鍵技術研發計畫  
（1/3）</t>
  </si>
  <si>
    <t>生質能源技術研發</t>
  </si>
  <si>
    <t>台亞公司等4件</t>
  </si>
  <si>
    <t>太陽電池技術平台及關鍵製程研發設備開發</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</si>
</sst>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7">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sz val="14"/>
      <name val="標楷體"/>
      <family val="4"/>
    </font>
    <font>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2" fillId="21" borderId="0" applyNumberFormat="0" applyBorder="0" applyAlignment="0" applyProtection="0"/>
    <xf numFmtId="0" fontId="33" fillId="0" borderId="2" applyNumberFormat="0" applyFill="0" applyAlignment="0" applyProtection="0"/>
    <xf numFmtId="0" fontId="34" fillId="22" borderId="0" applyNumberFormat="0" applyBorder="0" applyAlignment="0" applyProtection="0"/>
    <xf numFmtId="9" fontId="0" fillId="0" borderId="0" applyFont="0" applyFill="0" applyBorder="0" applyAlignment="0" applyProtection="0"/>
    <xf numFmtId="0" fontId="35"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1" borderId="3" applyNumberFormat="0" applyAlignment="0" applyProtection="0"/>
    <xf numFmtId="0" fontId="43" fillId="23" borderId="9" applyNumberFormat="0" applyAlignment="0" applyProtection="0"/>
    <xf numFmtId="0" fontId="44" fillId="32" borderId="10" applyNumberFormat="0" applyAlignment="0" applyProtection="0"/>
    <xf numFmtId="0" fontId="45" fillId="33" borderId="0" applyNumberFormat="0" applyBorder="0" applyAlignment="0" applyProtection="0"/>
    <xf numFmtId="0" fontId="46" fillId="0" borderId="0" applyNumberFormat="0" applyFill="0" applyBorder="0" applyAlignment="0" applyProtection="0"/>
  </cellStyleXfs>
  <cellXfs count="18">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49" fontId="11" fillId="34" borderId="12" xfId="34" applyNumberFormat="1" applyFont="1" applyFill="1" applyBorder="1" applyAlignment="1">
      <alignment horizontal="center" vertical="center" wrapText="1" shrinkToFit="1"/>
      <protection/>
    </xf>
    <xf numFmtId="41" fontId="11" fillId="34" borderId="12" xfId="34" applyNumberFormat="1" applyFont="1" applyFill="1" applyBorder="1" applyAlignment="1">
      <alignment horizontal="center" vertical="center" wrapText="1" shrinkToFit="1"/>
      <protection/>
    </xf>
    <xf numFmtId="0" fontId="11" fillId="0" borderId="12" xfId="34" applyNumberFormat="1" applyFont="1" applyBorder="1" applyAlignment="1">
      <alignment horizontal="justify" vertical="center" wrapText="1" shrinkToFit="1"/>
      <protection/>
    </xf>
    <xf numFmtId="0" fontId="11" fillId="0" borderId="12" xfId="34" applyNumberFormat="1" applyFont="1" applyBorder="1" applyAlignment="1">
      <alignment horizontal="center" vertical="center" wrapText="1" shrinkToFit="1"/>
      <protection/>
    </xf>
    <xf numFmtId="176" fontId="12" fillId="0" borderId="12" xfId="34" applyNumberFormat="1" applyFont="1" applyBorder="1" applyAlignment="1">
      <alignment vertical="center" shrinkToFit="1"/>
      <protection/>
    </xf>
    <xf numFmtId="49" fontId="12" fillId="0" borderId="12" xfId="34" applyNumberFormat="1" applyFont="1" applyBorder="1" applyAlignment="1">
      <alignment horizontal="center" vertical="center" shrinkToFit="1"/>
      <protection/>
    </xf>
    <xf numFmtId="0" fontId="11" fillId="34" borderId="11" xfId="33" applyFont="1" applyFill="1" applyBorder="1" applyAlignment="1">
      <alignment horizontal="center" vertical="center"/>
      <protection/>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
  <sheetViews>
    <sheetView tabSelected="1" zoomScale="75" zoomScaleNormal="75" zoomScaleSheetLayoutView="75" zoomScalePageLayoutView="0" workbookViewId="0" topLeftCell="A1">
      <selection activeCell="A39" sqref="A39"/>
    </sheetView>
  </sheetViews>
  <sheetFormatPr defaultColWidth="9.00390625" defaultRowHeight="16.5"/>
  <cols>
    <col min="1" max="1" width="34.125" style="0" customWidth="1"/>
    <col min="2" max="2" width="15.625" style="0" customWidth="1"/>
    <col min="3" max="3" width="28.625" style="0" customWidth="1"/>
    <col min="4" max="4" width="14.50390625" style="0" customWidth="1"/>
    <col min="5" max="5" width="43.50390625" style="0" customWidth="1"/>
    <col min="6" max="7" width="20.625" style="0" customWidth="1"/>
    <col min="8" max="8" width="13.375" style="0" customWidth="1"/>
  </cols>
  <sheetData>
    <row r="1" spans="1:7" s="1" customFormat="1" ht="25.5" customHeight="1">
      <c r="A1" s="17" t="s">
        <v>17</v>
      </c>
      <c r="B1" s="17"/>
      <c r="C1" s="17"/>
      <c r="D1" s="17"/>
      <c r="E1" s="17"/>
      <c r="F1" s="17"/>
      <c r="G1" s="17"/>
    </row>
    <row r="2" spans="1:7" s="1" customFormat="1" ht="25.5" customHeight="1">
      <c r="A2" s="17" t="s">
        <v>10</v>
      </c>
      <c r="B2" s="17"/>
      <c r="C2" s="17"/>
      <c r="D2" s="17"/>
      <c r="E2" s="17"/>
      <c r="F2" s="17"/>
      <c r="G2" s="17"/>
    </row>
    <row r="3" spans="1:7" s="1" customFormat="1" ht="25.5" customHeight="1">
      <c r="A3" s="17" t="s">
        <v>18</v>
      </c>
      <c r="B3" s="17"/>
      <c r="C3" s="17"/>
      <c r="D3" s="17"/>
      <c r="E3" s="17"/>
      <c r="F3" s="17"/>
      <c r="G3" s="17"/>
    </row>
    <row r="4" spans="1:7" s="1" customFormat="1" ht="19.5">
      <c r="A4"/>
      <c r="B4"/>
      <c r="C4"/>
      <c r="D4"/>
      <c r="E4"/>
      <c r="F4" s="2"/>
      <c r="G4" s="16" t="s">
        <v>103</v>
      </c>
    </row>
    <row r="5" spans="1:7" s="5" customFormat="1" ht="49.5" customHeight="1">
      <c r="A5" s="10" t="s">
        <v>11</v>
      </c>
      <c r="B5" s="10" t="s">
        <v>12</v>
      </c>
      <c r="C5" s="10" t="s">
        <v>13</v>
      </c>
      <c r="D5" s="10" t="s">
        <v>14</v>
      </c>
      <c r="E5" s="10" t="s">
        <v>104</v>
      </c>
      <c r="F5" s="11" t="s">
        <v>15</v>
      </c>
      <c r="G5" s="11" t="s">
        <v>16</v>
      </c>
    </row>
    <row r="6" spans="1:7" ht="60" customHeight="1">
      <c r="A6" s="12" t="s">
        <v>91</v>
      </c>
      <c r="B6" s="13" t="s">
        <v>94</v>
      </c>
      <c r="C6" s="12" t="s">
        <v>101</v>
      </c>
      <c r="D6" s="15" t="s">
        <v>93</v>
      </c>
      <c r="E6" s="12" t="s">
        <v>91</v>
      </c>
      <c r="F6" s="14">
        <v>362010</v>
      </c>
      <c r="G6" s="14">
        <v>362010</v>
      </c>
    </row>
    <row r="7" spans="1:7" ht="60" customHeight="1">
      <c r="A7" s="12" t="s">
        <v>91</v>
      </c>
      <c r="B7" s="13" t="s">
        <v>94</v>
      </c>
      <c r="C7" s="12" t="s">
        <v>92</v>
      </c>
      <c r="D7" s="15" t="s">
        <v>93</v>
      </c>
      <c r="E7" s="12" t="s">
        <v>91</v>
      </c>
      <c r="F7" s="14">
        <v>70560</v>
      </c>
      <c r="G7" s="14">
        <v>70560</v>
      </c>
    </row>
    <row r="8" spans="1:7" ht="60" customHeight="1">
      <c r="A8" s="12" t="s">
        <v>20</v>
      </c>
      <c r="B8" s="13" t="s">
        <v>24</v>
      </c>
      <c r="C8" s="12" t="s">
        <v>22</v>
      </c>
      <c r="D8" s="15" t="s">
        <v>23</v>
      </c>
      <c r="E8" s="12" t="s">
        <v>21</v>
      </c>
      <c r="F8" s="14">
        <v>19500000</v>
      </c>
      <c r="G8" s="14">
        <v>19500000</v>
      </c>
    </row>
    <row r="9" spans="1:7" ht="60" customHeight="1">
      <c r="A9" s="12" t="s">
        <v>20</v>
      </c>
      <c r="B9" s="13" t="s">
        <v>28</v>
      </c>
      <c r="C9" s="12" t="s">
        <v>26</v>
      </c>
      <c r="D9" s="15" t="s">
        <v>27</v>
      </c>
      <c r="E9" s="12" t="s">
        <v>25</v>
      </c>
      <c r="F9" s="14">
        <v>3900000</v>
      </c>
      <c r="G9" s="14">
        <v>3900000</v>
      </c>
    </row>
    <row r="10" spans="1:7" ht="60" customHeight="1">
      <c r="A10" s="12" t="s">
        <v>20</v>
      </c>
      <c r="B10" s="13" t="s">
        <v>32</v>
      </c>
      <c r="C10" s="12" t="s">
        <v>30</v>
      </c>
      <c r="D10" s="15" t="s">
        <v>31</v>
      </c>
      <c r="E10" s="12" t="s">
        <v>29</v>
      </c>
      <c r="F10" s="14">
        <v>3750000</v>
      </c>
      <c r="G10" s="14">
        <v>3750000</v>
      </c>
    </row>
    <row r="11" spans="1:7" ht="60" customHeight="1">
      <c r="A11" s="12" t="s">
        <v>122</v>
      </c>
      <c r="B11" s="13" t="s">
        <v>111</v>
      </c>
      <c r="C11" s="12" t="s">
        <v>22</v>
      </c>
      <c r="D11" s="15" t="s">
        <v>112</v>
      </c>
      <c r="E11" s="12" t="s">
        <v>121</v>
      </c>
      <c r="F11" s="14">
        <v>11250000</v>
      </c>
      <c r="G11" s="14">
        <v>11250000</v>
      </c>
    </row>
    <row r="12" spans="1:7" ht="60" customHeight="1">
      <c r="A12" s="12" t="s">
        <v>33</v>
      </c>
      <c r="B12" s="13" t="s">
        <v>36</v>
      </c>
      <c r="C12" s="12" t="s">
        <v>35</v>
      </c>
      <c r="D12" s="15" t="s">
        <v>23</v>
      </c>
      <c r="E12" s="12" t="s">
        <v>34</v>
      </c>
      <c r="F12" s="14">
        <v>1500000</v>
      </c>
      <c r="G12" s="14">
        <v>1500000</v>
      </c>
    </row>
    <row r="13" spans="1:7" ht="60" customHeight="1">
      <c r="A13" s="12" t="s">
        <v>33</v>
      </c>
      <c r="B13" s="13" t="s">
        <v>24</v>
      </c>
      <c r="C13" s="12" t="s">
        <v>22</v>
      </c>
      <c r="D13" s="15" t="s">
        <v>38</v>
      </c>
      <c r="E13" s="12" t="s">
        <v>37</v>
      </c>
      <c r="F13" s="14">
        <v>9000000</v>
      </c>
      <c r="G13" s="14">
        <v>9000000</v>
      </c>
    </row>
    <row r="14" spans="1:7" ht="60" customHeight="1">
      <c r="A14" s="12" t="s">
        <v>39</v>
      </c>
      <c r="B14" s="13" t="s">
        <v>24</v>
      </c>
      <c r="C14" s="12" t="s">
        <v>22</v>
      </c>
      <c r="D14" s="15" t="s">
        <v>23</v>
      </c>
      <c r="E14" s="12" t="s">
        <v>40</v>
      </c>
      <c r="F14" s="14">
        <v>10500000</v>
      </c>
      <c r="G14" s="14">
        <v>10500000</v>
      </c>
    </row>
    <row r="15" spans="1:7" ht="60" customHeight="1">
      <c r="A15" s="12" t="s">
        <v>39</v>
      </c>
      <c r="B15" s="13" t="s">
        <v>113</v>
      </c>
      <c r="C15" s="12" t="s">
        <v>114</v>
      </c>
      <c r="D15" s="15" t="s">
        <v>115</v>
      </c>
      <c r="E15" s="12" t="s">
        <v>116</v>
      </c>
      <c r="F15" s="14">
        <v>1500000</v>
      </c>
      <c r="G15" s="14">
        <v>1500000</v>
      </c>
    </row>
    <row r="16" spans="1:7" ht="60" customHeight="1">
      <c r="A16" s="12" t="s">
        <v>41</v>
      </c>
      <c r="B16" s="13" t="s">
        <v>24</v>
      </c>
      <c r="C16" s="12" t="s">
        <v>22</v>
      </c>
      <c r="D16" s="15" t="s">
        <v>43</v>
      </c>
      <c r="E16" s="12" t="s">
        <v>42</v>
      </c>
      <c r="F16" s="14">
        <v>13500000</v>
      </c>
      <c r="G16" s="14">
        <v>13500000</v>
      </c>
    </row>
    <row r="17" spans="1:7" ht="60" customHeight="1">
      <c r="A17" s="12" t="s">
        <v>41</v>
      </c>
      <c r="B17" s="13" t="s">
        <v>110</v>
      </c>
      <c r="C17" s="12" t="s">
        <v>30</v>
      </c>
      <c r="D17" s="15" t="s">
        <v>117</v>
      </c>
      <c r="E17" s="12" t="s">
        <v>118</v>
      </c>
      <c r="F17" s="14">
        <v>2250000</v>
      </c>
      <c r="G17" s="14">
        <v>2250000</v>
      </c>
    </row>
    <row r="18" spans="1:7" ht="60" customHeight="1">
      <c r="A18" s="12" t="s">
        <v>44</v>
      </c>
      <c r="B18" s="13" t="s">
        <v>36</v>
      </c>
      <c r="C18" s="12" t="s">
        <v>46</v>
      </c>
      <c r="D18" s="15" t="s">
        <v>47</v>
      </c>
      <c r="E18" s="12" t="s">
        <v>45</v>
      </c>
      <c r="F18" s="14">
        <v>4205000</v>
      </c>
      <c r="G18" s="14">
        <v>4205000</v>
      </c>
    </row>
    <row r="19" spans="1:7" ht="60" customHeight="1">
      <c r="A19" s="12" t="s">
        <v>44</v>
      </c>
      <c r="B19" s="13" t="s">
        <v>36</v>
      </c>
      <c r="C19" s="12" t="s">
        <v>49</v>
      </c>
      <c r="D19" s="15" t="s">
        <v>47</v>
      </c>
      <c r="E19" s="12" t="s">
        <v>48</v>
      </c>
      <c r="F19" s="14">
        <v>3133000</v>
      </c>
      <c r="G19" s="14">
        <v>3133000</v>
      </c>
    </row>
    <row r="20" spans="1:7" ht="60" customHeight="1">
      <c r="A20" s="12" t="s">
        <v>44</v>
      </c>
      <c r="B20" s="13" t="s">
        <v>36</v>
      </c>
      <c r="C20" s="12" t="s">
        <v>109</v>
      </c>
      <c r="D20" s="15" t="s">
        <v>47</v>
      </c>
      <c r="E20" s="12" t="s">
        <v>50</v>
      </c>
      <c r="F20" s="14">
        <v>5929000</v>
      </c>
      <c r="G20" s="14">
        <v>5929000</v>
      </c>
    </row>
    <row r="21" spans="1:7" ht="60" customHeight="1">
      <c r="A21" s="12" t="s">
        <v>44</v>
      </c>
      <c r="B21" s="13" t="s">
        <v>24</v>
      </c>
      <c r="C21" s="12" t="s">
        <v>52</v>
      </c>
      <c r="D21" s="15" t="s">
        <v>53</v>
      </c>
      <c r="E21" s="12" t="s">
        <v>51</v>
      </c>
      <c r="F21" s="14">
        <v>7356000</v>
      </c>
      <c r="G21" s="14">
        <v>7356000</v>
      </c>
    </row>
    <row r="22" spans="1:7" ht="60" customHeight="1">
      <c r="A22" s="12" t="s">
        <v>44</v>
      </c>
      <c r="B22" s="13" t="s">
        <v>57</v>
      </c>
      <c r="C22" s="12" t="s">
        <v>55</v>
      </c>
      <c r="D22" s="15" t="s">
        <v>56</v>
      </c>
      <c r="E22" s="12" t="s">
        <v>54</v>
      </c>
      <c r="F22" s="14">
        <v>7600000</v>
      </c>
      <c r="G22" s="14">
        <v>7600000</v>
      </c>
    </row>
    <row r="23" spans="1:7" ht="69.75" customHeight="1">
      <c r="A23" s="12" t="s">
        <v>44</v>
      </c>
      <c r="B23" s="13" t="s">
        <v>57</v>
      </c>
      <c r="C23" s="12" t="s">
        <v>105</v>
      </c>
      <c r="D23" s="15" t="s">
        <v>56</v>
      </c>
      <c r="E23" s="12" t="s">
        <v>58</v>
      </c>
      <c r="F23" s="14">
        <v>5385000</v>
      </c>
      <c r="G23" s="14">
        <v>5385000</v>
      </c>
    </row>
    <row r="24" spans="1:7" ht="99.75" customHeight="1">
      <c r="A24" s="12" t="s">
        <v>44</v>
      </c>
      <c r="B24" s="13" t="s">
        <v>61</v>
      </c>
      <c r="C24" s="12" t="s">
        <v>106</v>
      </c>
      <c r="D24" s="15" t="s">
        <v>60</v>
      </c>
      <c r="E24" s="12" t="s">
        <v>59</v>
      </c>
      <c r="F24" s="14">
        <v>5941000</v>
      </c>
      <c r="G24" s="14">
        <v>5941000</v>
      </c>
    </row>
    <row r="25" spans="1:7" ht="78" customHeight="1">
      <c r="A25" s="12" t="s">
        <v>44</v>
      </c>
      <c r="B25" s="13" t="s">
        <v>63</v>
      </c>
      <c r="C25" s="12" t="s">
        <v>107</v>
      </c>
      <c r="D25" s="15" t="s">
        <v>60</v>
      </c>
      <c r="E25" s="12" t="s">
        <v>62</v>
      </c>
      <c r="F25" s="14">
        <v>2276000</v>
      </c>
      <c r="G25" s="14">
        <v>2276000</v>
      </c>
    </row>
    <row r="26" spans="1:7" ht="60" customHeight="1">
      <c r="A26" s="12" t="s">
        <v>44</v>
      </c>
      <c r="B26" s="13" t="s">
        <v>63</v>
      </c>
      <c r="C26" s="12" t="s">
        <v>65</v>
      </c>
      <c r="D26" s="15" t="s">
        <v>60</v>
      </c>
      <c r="E26" s="12" t="s">
        <v>64</v>
      </c>
      <c r="F26" s="14">
        <v>3005000</v>
      </c>
      <c r="G26" s="14">
        <v>3005000</v>
      </c>
    </row>
    <row r="27" spans="1:7" ht="60" customHeight="1">
      <c r="A27" s="12" t="s">
        <v>44</v>
      </c>
      <c r="B27" s="13" t="s">
        <v>68</v>
      </c>
      <c r="C27" s="12" t="s">
        <v>67</v>
      </c>
      <c r="D27" s="15" t="s">
        <v>60</v>
      </c>
      <c r="E27" s="12" t="s">
        <v>66</v>
      </c>
      <c r="F27" s="14">
        <v>1847000</v>
      </c>
      <c r="G27" s="14">
        <v>1847000</v>
      </c>
    </row>
    <row r="28" spans="1:7" ht="60" customHeight="1">
      <c r="A28" s="12" t="s">
        <v>44</v>
      </c>
      <c r="B28" s="13" t="s">
        <v>28</v>
      </c>
      <c r="C28" s="12" t="s">
        <v>70</v>
      </c>
      <c r="D28" s="15" t="s">
        <v>56</v>
      </c>
      <c r="E28" s="12" t="s">
        <v>69</v>
      </c>
      <c r="F28" s="14">
        <v>3148000</v>
      </c>
      <c r="G28" s="14">
        <v>3148000</v>
      </c>
    </row>
    <row r="29" spans="1:7" ht="60" customHeight="1">
      <c r="A29" s="12" t="s">
        <v>44</v>
      </c>
      <c r="B29" s="13" t="s">
        <v>28</v>
      </c>
      <c r="C29" s="12" t="s">
        <v>72</v>
      </c>
      <c r="D29" s="15" t="s">
        <v>56</v>
      </c>
      <c r="E29" s="12" t="s">
        <v>71</v>
      </c>
      <c r="F29" s="14">
        <v>1596000</v>
      </c>
      <c r="G29" s="14">
        <v>1596000</v>
      </c>
    </row>
    <row r="30" spans="1:7" ht="60" customHeight="1">
      <c r="A30" s="12" t="s">
        <v>44</v>
      </c>
      <c r="B30" s="13" t="s">
        <v>75</v>
      </c>
      <c r="C30" s="12" t="s">
        <v>74</v>
      </c>
      <c r="D30" s="15" t="s">
        <v>60</v>
      </c>
      <c r="E30" s="12" t="s">
        <v>73</v>
      </c>
      <c r="F30" s="14">
        <v>1664000</v>
      </c>
      <c r="G30" s="14">
        <v>1664000</v>
      </c>
    </row>
    <row r="31" spans="1:7" ht="60" customHeight="1">
      <c r="A31" s="12" t="s">
        <v>44</v>
      </c>
      <c r="B31" s="13" t="s">
        <v>75</v>
      </c>
      <c r="C31" s="12" t="s">
        <v>77</v>
      </c>
      <c r="D31" s="15" t="s">
        <v>60</v>
      </c>
      <c r="E31" s="12" t="s">
        <v>76</v>
      </c>
      <c r="F31" s="14">
        <v>1200000</v>
      </c>
      <c r="G31" s="14">
        <v>1200000</v>
      </c>
    </row>
    <row r="32" spans="1:7" ht="95.25" customHeight="1">
      <c r="A32" s="12" t="s">
        <v>44</v>
      </c>
      <c r="B32" s="13" t="s">
        <v>79</v>
      </c>
      <c r="C32" s="12" t="s">
        <v>108</v>
      </c>
      <c r="D32" s="15" t="s">
        <v>60</v>
      </c>
      <c r="E32" s="12" t="s">
        <v>78</v>
      </c>
      <c r="F32" s="14">
        <v>2393000</v>
      </c>
      <c r="G32" s="14">
        <v>2393000</v>
      </c>
    </row>
    <row r="33" spans="1:7" ht="60" customHeight="1">
      <c r="A33" s="12" t="s">
        <v>44</v>
      </c>
      <c r="B33" s="13" t="s">
        <v>79</v>
      </c>
      <c r="C33" s="12" t="s">
        <v>81</v>
      </c>
      <c r="D33" s="15" t="s">
        <v>60</v>
      </c>
      <c r="E33" s="12" t="s">
        <v>80</v>
      </c>
      <c r="F33" s="14">
        <v>1270000</v>
      </c>
      <c r="G33" s="14">
        <v>1270000</v>
      </c>
    </row>
    <row r="34" spans="1:7" ht="60" customHeight="1">
      <c r="A34" s="12" t="s">
        <v>44</v>
      </c>
      <c r="B34" s="13" t="s">
        <v>79</v>
      </c>
      <c r="C34" s="12" t="s">
        <v>83</v>
      </c>
      <c r="D34" s="15" t="s">
        <v>60</v>
      </c>
      <c r="E34" s="12" t="s">
        <v>82</v>
      </c>
      <c r="F34" s="14">
        <v>3574000</v>
      </c>
      <c r="G34" s="14">
        <v>3574000</v>
      </c>
    </row>
    <row r="35" spans="1:7" ht="60" customHeight="1">
      <c r="A35" s="12" t="s">
        <v>44</v>
      </c>
      <c r="B35" s="13" t="s">
        <v>79</v>
      </c>
      <c r="C35" s="12" t="s">
        <v>85</v>
      </c>
      <c r="D35" s="15" t="s">
        <v>56</v>
      </c>
      <c r="E35" s="12" t="s">
        <v>84</v>
      </c>
      <c r="F35" s="14">
        <v>6010000</v>
      </c>
      <c r="G35" s="14">
        <v>6010000</v>
      </c>
    </row>
    <row r="36" spans="1:7" ht="60" customHeight="1">
      <c r="A36" s="12" t="s">
        <v>44</v>
      </c>
      <c r="B36" s="13" t="s">
        <v>32</v>
      </c>
      <c r="C36" s="12" t="s">
        <v>87</v>
      </c>
      <c r="D36" s="15" t="s">
        <v>56</v>
      </c>
      <c r="E36" s="12" t="s">
        <v>86</v>
      </c>
      <c r="F36" s="14">
        <v>647000</v>
      </c>
      <c r="G36" s="14">
        <v>647000</v>
      </c>
    </row>
    <row r="37" spans="1:7" ht="60" customHeight="1">
      <c r="A37" s="12" t="s">
        <v>88</v>
      </c>
      <c r="B37" s="13" t="s">
        <v>24</v>
      </c>
      <c r="C37" s="12" t="s">
        <v>22</v>
      </c>
      <c r="D37" s="15" t="s">
        <v>90</v>
      </c>
      <c r="E37" s="12" t="s">
        <v>89</v>
      </c>
      <c r="F37" s="14">
        <v>3750000</v>
      </c>
      <c r="G37" s="14">
        <v>3750000</v>
      </c>
    </row>
    <row r="38" spans="1:7" ht="60" customHeight="1">
      <c r="A38" s="12" t="s">
        <v>124</v>
      </c>
      <c r="B38" s="13" t="s">
        <v>24</v>
      </c>
      <c r="C38" s="12" t="s">
        <v>22</v>
      </c>
      <c r="D38" s="15" t="s">
        <v>119</v>
      </c>
      <c r="E38" s="12" t="s">
        <v>120</v>
      </c>
      <c r="F38" s="14">
        <v>12000000</v>
      </c>
      <c r="G38" s="14">
        <v>12000000</v>
      </c>
    </row>
    <row r="39" spans="1:7" ht="60" customHeight="1">
      <c r="A39" s="12" t="s">
        <v>95</v>
      </c>
      <c r="B39" s="13" t="s">
        <v>94</v>
      </c>
      <c r="C39" s="12" t="s">
        <v>123</v>
      </c>
      <c r="D39" s="15" t="s">
        <v>60</v>
      </c>
      <c r="E39" s="12" t="s">
        <v>96</v>
      </c>
      <c r="F39" s="14">
        <v>541141</v>
      </c>
      <c r="G39" s="14">
        <v>541141</v>
      </c>
    </row>
    <row r="40" spans="1:7" ht="60" customHeight="1">
      <c r="A40" s="12" t="s">
        <v>97</v>
      </c>
      <c r="B40" s="13" t="s">
        <v>68</v>
      </c>
      <c r="C40" s="12" t="s">
        <v>99</v>
      </c>
      <c r="D40" s="15" t="s">
        <v>100</v>
      </c>
      <c r="E40" s="12" t="s">
        <v>98</v>
      </c>
      <c r="F40" s="14">
        <v>879200</v>
      </c>
      <c r="G40" s="14">
        <v>879200</v>
      </c>
    </row>
    <row r="41" spans="1:7" ht="60" customHeight="1">
      <c r="A41" s="12" t="s">
        <v>102</v>
      </c>
      <c r="B41" s="13"/>
      <c r="C41" s="12"/>
      <c r="D41" s="15" t="s">
        <v>19</v>
      </c>
      <c r="E41" s="12"/>
      <c r="F41" s="14">
        <f>SUM(F6:F40)</f>
        <v>162431911</v>
      </c>
      <c r="G41" s="14">
        <f>SUM(G6:G40)</f>
        <v>162431911</v>
      </c>
    </row>
  </sheetData>
  <sheetProtection/>
  <mergeCells count="3">
    <mergeCell ref="A1:G1"/>
    <mergeCell ref="A2:G2"/>
    <mergeCell ref="A3:G3"/>
  </mergeCells>
  <printOptions horizontalCentered="1"/>
  <pageMargins left="0.1968503937007874" right="0.1968503937007874" top="0" bottom="0.3937007874015748" header="0" footer="0"/>
  <pageSetup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625" style="0" customWidth="1"/>
    <col min="2" max="2" width="28.625" style="0" customWidth="1"/>
    <col min="3" max="3" width="16.625" style="0" customWidth="1"/>
    <col min="4" max="4" width="36.625" style="0" customWidth="1"/>
    <col min="5" max="6" width="23.125" style="0" customWidth="1"/>
    <col min="7" max="7" width="13.375" style="0" customWidth="1"/>
  </cols>
  <sheetData>
    <row r="1" spans="1:6" s="1" customFormat="1" ht="25.5" customHeight="1">
      <c r="A1" s="17" t="s">
        <v>17</v>
      </c>
      <c r="B1" s="17"/>
      <c r="C1" s="17"/>
      <c r="D1" s="17"/>
      <c r="E1" s="17"/>
      <c r="F1" s="17"/>
    </row>
    <row r="2" spans="1:6" s="1" customFormat="1" ht="25.5" customHeight="1">
      <c r="A2" s="17" t="s">
        <v>2</v>
      </c>
      <c r="B2" s="17"/>
      <c r="C2" s="17"/>
      <c r="D2" s="17"/>
      <c r="E2" s="17"/>
      <c r="F2" s="17"/>
    </row>
    <row r="3" spans="1:6" s="1" customFormat="1" ht="25.5" customHeight="1">
      <c r="A3" s="17" t="s">
        <v>3</v>
      </c>
      <c r="B3" s="17"/>
      <c r="C3" s="17"/>
      <c r="D3" s="17"/>
      <c r="E3" s="17"/>
      <c r="F3" s="17"/>
    </row>
    <row r="4" spans="1:6" s="1" customFormat="1" ht="16.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何宜珊</cp:lastModifiedBy>
  <cp:lastPrinted>2019-04-01T07:31:48Z</cp:lastPrinted>
  <dcterms:created xsi:type="dcterms:W3CDTF">2000-01-11T07:19:50Z</dcterms:created>
  <dcterms:modified xsi:type="dcterms:W3CDTF">2019-04-09T03:37:27Z</dcterms:modified>
  <cp:category/>
  <cp:version/>
  <cp:contentType/>
  <cp:contentStatus/>
</cp:coreProperties>
</file>