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630"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<sst xmlns="http://schemas.openxmlformats.org/spreadsheetml/2006/main" count="324" uniqueCount="190">
  <si>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</si>
  <si>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</si>
  <si>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</si>
  <si>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</si>
  <si>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</si>
  <si>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</si>
  <si>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</si>
  <si>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</si>
  <si>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</si>
  <si>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</si>
  <si>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對民間團體及個人補(捐)助案件彙總表</t>
  </si>
  <si>
    <t>補(捐)助事項</t>
  </si>
  <si>
    <t>直轄市或          縣市別</t>
  </si>
  <si>
    <t>補(捐)助對象</t>
  </si>
  <si>
    <t>核准日期</t>
  </si>
  <si>
    <t>本季                        補(捐)助金額</t>
  </si>
  <si>
    <t>累計                          補(捐)助金額</t>
  </si>
  <si>
    <t>石油基金</t>
  </si>
  <si>
    <t/>
  </si>
  <si>
    <t>風力發電技術研發</t>
  </si>
  <si>
    <t>風力發電設置整體推動與離岸風電關鍵鍵技術研發計畫(1/3)</t>
  </si>
  <si>
    <t>財團法人工業技術研究院</t>
  </si>
  <si>
    <t>108/02/25</t>
  </si>
  <si>
    <t>新竹縣</t>
  </si>
  <si>
    <t>離岸風場海事操作關鍵作業評估技術開發計畫(1/3)</t>
  </si>
  <si>
    <t>財團法人船舶暨海洋產業研發中心</t>
  </si>
  <si>
    <t>108/02/22</t>
  </si>
  <si>
    <t>新北市</t>
  </si>
  <si>
    <t>財團法人金屬工業研究發展中心</t>
  </si>
  <si>
    <t>108/02/19</t>
  </si>
  <si>
    <t>高雄市</t>
  </si>
  <si>
    <t>氫能與燃料電池技術研發及推動</t>
  </si>
  <si>
    <t>高效益製氫模組開發計畫(1/3)</t>
  </si>
  <si>
    <t>國家中山科學研究院</t>
  </si>
  <si>
    <t>桃園市</t>
  </si>
  <si>
    <t>高效率氫能與燃料電池技術開發計畫(1/3)</t>
  </si>
  <si>
    <t>108/02/21</t>
  </si>
  <si>
    <t>儲能技術研發</t>
  </si>
  <si>
    <t>複合式儲能元件與系統整合技術計畫(1/3)</t>
  </si>
  <si>
    <t>地熱發電技術研發及推動</t>
  </si>
  <si>
    <t>地熱發電整合推動與技術研發計畫(1/3)</t>
  </si>
  <si>
    <t>108/02/20</t>
  </si>
  <si>
    <t>業界能源科技研究發展</t>
  </si>
  <si>
    <t>經濟部業界能源科技專案計畫-金屬結構燃料電池堆製程技術之開發計畫</t>
  </si>
  <si>
    <t>錐光金屬股份有限公司</t>
  </si>
  <si>
    <t>108/01/01</t>
  </si>
  <si>
    <t>經濟部業界能源科技專案計畫-高效率智慧調節之家用儲能技術開發計畫</t>
  </si>
  <si>
    <t>達方電子股份有限公司</t>
  </si>
  <si>
    <t>經濟部業界能源科技專案計畫-離岸風機套管式水下基礎轉接段關鍵部品製造技術開發計畫</t>
  </si>
  <si>
    <t>經濟部業界能源科技專案計畫-天然氣20kW固態氧化物燃料電池熱電聯產系統開發與驗證計畫</t>
  </si>
  <si>
    <t>群翌能源股份有限公司</t>
  </si>
  <si>
    <t>108/01/01</t>
  </si>
  <si>
    <t>經濟部業界能源科技專案計畫-都市大樓BIPV環保帷幕玻璃開發計畫</t>
  </si>
  <si>
    <t>上銀光電股份有限公司</t>
  </si>
  <si>
    <t>108/01/30</t>
  </si>
  <si>
    <t>苗栗縣</t>
  </si>
  <si>
    <t>經濟部業界能源科技專案計畫-下世代太陽能電池製程設備及材料開發計畫</t>
  </si>
  <si>
    <t>經濟部業界能源科技專案計畫-川渠水輪機開發暨示範驗證計畫</t>
  </si>
  <si>
    <t>108/01/01</t>
  </si>
  <si>
    <t>基隆市</t>
  </si>
  <si>
    <t>經濟部業界能源科技專案計畫-下世代高品質高強度太陽能定向凝固矽晶圓及超高效率電池之關鍵技術與材料開發計畫</t>
  </si>
  <si>
    <t>新竹市</t>
  </si>
  <si>
    <t>經濟部業界能源科技專案計畫-複合式儲能管理系統及裝置開發計畫</t>
  </si>
  <si>
    <t>新普科技股份有限公司</t>
  </si>
  <si>
    <t>經濟部業界能源科技專案計畫-分散式太陽光電電廠整合營運系統開發與實證研究計畫</t>
  </si>
  <si>
    <t>中租迪和股份有限公司</t>
  </si>
  <si>
    <t>台北市</t>
  </si>
  <si>
    <t>經濟部業界能源科技專案計畫-創新型家電儲能機組技術開發與驗證計畫</t>
  </si>
  <si>
    <t>菲凡能源科技股份有限公司</t>
  </si>
  <si>
    <t>經濟部業界能源科技專案計畫-具智能控制策略之汰役電池儲能系統開發計畫</t>
  </si>
  <si>
    <t>齊碩科技股份有限公司</t>
  </si>
  <si>
    <t>經濟部業界能源科技專案計畫-燃料電池應用在綠能長距離巡檢開發計畫</t>
  </si>
  <si>
    <t>田屋科技股份有限公司</t>
  </si>
  <si>
    <t>台中市</t>
  </si>
  <si>
    <t>經濟部業界能源科技專案計畫-矽晶太陽電池細線化電鑄網版及網印技術開發計畫</t>
  </si>
  <si>
    <t>利佳精密科技股份有限公司</t>
  </si>
  <si>
    <t>經濟部業界能源科技專案計畫-高功率瓩級金屬板燃料電池組開發計畫</t>
  </si>
  <si>
    <t>台南市</t>
  </si>
  <si>
    <t>經濟部業界能源科技專案計畫-生質油水混合物之能源轉質及應用推廣之技術開發計畫</t>
  </si>
  <si>
    <t>識昌實業有限公司</t>
  </si>
  <si>
    <t>經濟部業界能源科技專案計畫-具經濟效益耐腐蝕地熱管量產開發計畫</t>
  </si>
  <si>
    <t>宏進金屬科技股份有限公司</t>
  </si>
  <si>
    <t>經濟部業界能源科技專案計畫-離岸風場海纜開發與海域現場實地驗證計畫</t>
  </si>
  <si>
    <t>大亞電線電纜股份有限公司</t>
  </si>
  <si>
    <t>立創光電股份有限公司</t>
  </si>
  <si>
    <t>海洋能源技術研發</t>
  </si>
  <si>
    <t>底碇式波浪發電機組開發與測試計畫(1/3)</t>
  </si>
  <si>
    <t>108/02/25</t>
  </si>
  <si>
    <t>太陽能熱水系統推廣</t>
  </si>
  <si>
    <t>民間團體</t>
  </si>
  <si>
    <t>107/01/01</t>
  </si>
  <si>
    <t>全國各縣市</t>
  </si>
  <si>
    <t>偏遠與原住民族及離島地區石油設施、運輸費用及差價補助</t>
  </si>
  <si>
    <t>石油設施設置、擴增或汰換、維護費用</t>
  </si>
  <si>
    <t>石油開發技術研究發展</t>
  </si>
  <si>
    <t>美國阿拉巴馬州碳酸鹽岩儲集層特性分析</t>
  </si>
  <si>
    <t>台塑石化公司</t>
  </si>
  <si>
    <t>107/10/30</t>
  </si>
  <si>
    <t>民眾</t>
  </si>
  <si>
    <t>合計</t>
  </si>
  <si>
    <t>單位：新臺幣元</t>
  </si>
  <si>
    <t>說明
(補助目的或用途)</t>
  </si>
  <si>
    <t>友晁能源材料股份有限公司.台灣恒基股份有限公司</t>
  </si>
  <si>
    <t>同達綠能股份有限公司.南寧工程股份有限公司.星鼎科技股份有限公司.珊嘉杉股份有限公司</t>
  </si>
  <si>
    <t>中美矽晶製品股份有限公司.昇陽光電科技股份有限公司</t>
  </si>
  <si>
    <t>禾新國際股份有限公司.碳能科技股份有限公司.揚志股份有限公司</t>
  </si>
  <si>
    <t>世紀鋼鐵結構股份有限公司.世紀離岸風電設備股份有限公司</t>
  </si>
  <si>
    <t>高雄市</t>
  </si>
  <si>
    <t>新竹縣</t>
  </si>
  <si>
    <t>108/03/07</t>
  </si>
  <si>
    <t>台北市</t>
  </si>
  <si>
    <t>財團法人資訊工業策進會</t>
  </si>
  <si>
    <t>108/02/21</t>
  </si>
  <si>
    <t>分散式再生能源聚合調度技術與
應用計畫（1/3）</t>
  </si>
  <si>
    <t>108/02/26</t>
  </si>
  <si>
    <t>地熱溫泉能源多元開發關鍵技術研發
計畫（1/3）</t>
  </si>
  <si>
    <t>108/03/13</t>
  </si>
  <si>
    <t>太陽光電技術平台建置及新材料應用開發計畫（1/3）</t>
  </si>
  <si>
    <t>分散式生質能源關鍵技術研發計畫  
（1/3）</t>
  </si>
  <si>
    <t>生質能源技術研發</t>
  </si>
  <si>
    <t>太陽電池技術平台及關鍵製程研發設備開發</t>
  </si>
  <si>
    <t>普格諾斯科技股份有限公司</t>
  </si>
  <si>
    <t>108/04/03</t>
  </si>
  <si>
    <t>經濟部業界能源科技專案計畫-整合式雙面太陽能電池光電檢測設備開發計畫</t>
  </si>
  <si>
    <t>經濟部業界能源科技專案計畫-物聯網大數據於風力發電機故障預測及分析感應器開發計畫</t>
  </si>
  <si>
    <t>業界能源科技研究發展</t>
  </si>
  <si>
    <t>鼎堅綠能科技股份有限公司</t>
  </si>
  <si>
    <t>108/03/14</t>
  </si>
  <si>
    <t>經濟部業界能源科技專案計畫-地熱溫泉低溫域熱電系統開發計畫</t>
  </si>
  <si>
    <t>旭鑫能源股份有限公司.中美矽晶股份有限公司</t>
  </si>
  <si>
    <t>經濟部業界能源科技專案計畫-次世代虛擬電廠之多元儲能單元管理系統運轉模式示範驗證計畫</t>
  </si>
  <si>
    <t>億鴻系統科技股份有限公司.尚楊科技有限公司</t>
  </si>
  <si>
    <t>108/04/24</t>
  </si>
  <si>
    <t>經濟部業界能源科技專案計畫-多功能綠色機房儲能系統示範驗證計畫</t>
  </si>
  <si>
    <t>華豐科技企業股份有限公司</t>
  </si>
  <si>
    <t>108/04/12</t>
  </si>
  <si>
    <t>經濟部業界能源科技專案計畫-抗擾流均衡型風力發電機系統研發計畫</t>
  </si>
  <si>
    <t>力瑪科技股份有限公司.資富電子股份有限公司</t>
  </si>
  <si>
    <t>108/05/27</t>
  </si>
  <si>
    <t>經濟部業界能源科技專案計畫-智慧型太陽能電廠整合營運與維護中心開發計畫</t>
  </si>
  <si>
    <t>茂迪股份有限公司</t>
  </si>
  <si>
    <t>108/05/29</t>
  </si>
  <si>
    <t>經濟部業界能源科技專案計畫-穿隧式氧化層鈍化接觸之高效率N型太陽能電池計畫</t>
  </si>
  <si>
    <t>108/03/15</t>
  </si>
  <si>
    <t>用於高效能矽晶太陽電池的關鍵製程研發設備開發計畫（1/3）</t>
  </si>
  <si>
    <t>新及再生能源前瞻技術掃描評估及研發推動</t>
  </si>
  <si>
    <t>新及再生能源前瞻技術掃描評估及研發推動-技術研發與運用策略創新前瞻計畫</t>
  </si>
  <si>
    <t>新及再生能源前瞻技術掃描評估及研發推動-新能源創新前瞻計畫</t>
  </si>
  <si>
    <t>新及再生能源前瞻技術掃描評估及研發推動-地熱溫泉熱導引熱再生化學電池模組技術探索創新前瞻計畫</t>
  </si>
  <si>
    <t>財團法人食品工業發展研究所</t>
  </si>
  <si>
    <t>新及再生能源前瞻技術掃描評估及研發推動-複合微生物基質預處理技術提升沼氣生產效率創新前瞻計畫</t>
  </si>
  <si>
    <t>新及再生能源前瞻技術掃描評估及研發推動-太陽光電裝置之缺陷偵測與異常判斷整合決策技術創新前瞻計畫</t>
  </si>
  <si>
    <t>台亞石油股份有限公司</t>
  </si>
  <si>
    <t>民間業者（不含台亞）</t>
  </si>
  <si>
    <t>台塑石化股份有限公司</t>
  </si>
  <si>
    <t>運輸費用</t>
  </si>
  <si>
    <t>民間業者（不含台塑）</t>
  </si>
  <si>
    <t>用人成本</t>
  </si>
  <si>
    <t>台南市</t>
  </si>
  <si>
    <t>宜蘭縣</t>
  </si>
  <si>
    <t>新北市</t>
  </si>
  <si>
    <t>台中市</t>
  </si>
  <si>
    <t>新竹市</t>
  </si>
  <si>
    <t>108/01/01</t>
  </si>
  <si>
    <t>離岸風場結構檢修與運維技術開發計畫(1/3)</t>
  </si>
  <si>
    <t>台亞石油股份有限公司</t>
  </si>
  <si>
    <t>用人成本</t>
  </si>
  <si>
    <t>108/01/01</t>
  </si>
  <si>
    <t>107/12/28</t>
  </si>
  <si>
    <t>定置型燃料電池發電系統示範</t>
  </si>
  <si>
    <t>鐙鋒綠能科技股份有限公司</t>
  </si>
  <si>
    <t>定置型燃料電池發電系統示範補助款-醇氫發電機應用於民生住宅分散型發電計畫</t>
  </si>
  <si>
    <t>定置型燃料電池發電系統示範補助款-醇氫發電機應用於工業廠房削峰供電計畫</t>
  </si>
  <si>
    <t>108年度第4季</t>
  </si>
  <si>
    <t>新竹縣</t>
  </si>
  <si>
    <t>優陽材料科技股份有限公司</t>
  </si>
  <si>
    <t>108/12/04</t>
  </si>
  <si>
    <t>經濟部業界能源科技專案計畫-N型穿隧鈍化接觸太陽電池電極開發計畫</t>
  </si>
  <si>
    <t>大垣陽工業有限公司</t>
  </si>
  <si>
    <t>108/09/17</t>
  </si>
  <si>
    <t>經濟部業界能源科技專案計畫-高效太陽能集熱器暨智慧化循環供熱系統開發計畫</t>
  </si>
  <si>
    <t>八方能源科技股份有限公司</t>
  </si>
  <si>
    <t>108/08/23</t>
  </si>
  <si>
    <t>經濟部業界能源科技專案計畫-整合熱流震波成像技術及地質與地球物理技術應用於金峰地熱發電廠及鄰近地區之探勘計畫</t>
  </si>
  <si>
    <t>燃氣器具節能產品補助</t>
  </si>
  <si>
    <t>108/10/01</t>
  </si>
  <si>
    <t>燃氣器具節能產品補助計畫</t>
  </si>
  <si>
    <t>中鴻鋼鐵股份有限公司</t>
  </si>
  <si>
    <t>108/12/31</t>
  </si>
  <si>
    <t>經濟部業界能源科技專案計畫-低氧化耐蝕超高強度鋼管研發及國內地熱產業應用計畫</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</si>
</sst>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7">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sz val="14"/>
      <name val="標楷體"/>
      <family val="4"/>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2" fillId="21" borderId="0" applyNumberFormat="0" applyBorder="0" applyAlignment="0" applyProtection="0"/>
    <xf numFmtId="0" fontId="33" fillId="0" borderId="2" applyNumberFormat="0" applyFill="0" applyAlignment="0" applyProtection="0"/>
    <xf numFmtId="0" fontId="34" fillId="22" borderId="0" applyNumberFormat="0" applyBorder="0" applyAlignment="0" applyProtection="0"/>
    <xf numFmtId="9" fontId="0" fillId="0" borderId="0" applyFont="0" applyFill="0" applyBorder="0" applyAlignment="0" applyProtection="0"/>
    <xf numFmtId="0" fontId="3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1" borderId="3" applyNumberFormat="0" applyAlignment="0" applyProtection="0"/>
    <xf numFmtId="0" fontId="43" fillId="23" borderId="9" applyNumberFormat="0" applyAlignment="0" applyProtection="0"/>
    <xf numFmtId="0" fontId="44" fillId="32" borderId="10" applyNumberFormat="0" applyAlignment="0" applyProtection="0"/>
    <xf numFmtId="0" fontId="45" fillId="33" borderId="0" applyNumberFormat="0" applyBorder="0" applyAlignment="0" applyProtection="0"/>
    <xf numFmtId="0" fontId="46" fillId="0" borderId="0" applyNumberFormat="0" applyFill="0" applyBorder="0" applyAlignment="0" applyProtection="0"/>
  </cellStyleXfs>
  <cellXfs count="19">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49" fontId="11" fillId="34" borderId="12" xfId="34" applyNumberFormat="1" applyFont="1" applyFill="1" applyBorder="1" applyAlignment="1">
      <alignment horizontal="center" vertical="center" wrapText="1" shrinkToFit="1"/>
      <protection/>
    </xf>
    <xf numFmtId="41" fontId="11" fillId="34" borderId="12" xfId="34" applyNumberFormat="1" applyFont="1" applyFill="1" applyBorder="1" applyAlignment="1">
      <alignment horizontal="center" vertical="center" wrapText="1" shrinkToFit="1"/>
      <protection/>
    </xf>
    <xf numFmtId="0" fontId="11" fillId="0" borderId="12" xfId="34" applyNumberFormat="1" applyFont="1" applyBorder="1" applyAlignment="1">
      <alignment horizontal="justify" vertical="center" wrapText="1" shrinkToFit="1"/>
      <protection/>
    </xf>
    <xf numFmtId="0" fontId="11" fillId="0" borderId="12" xfId="34" applyNumberFormat="1" applyFont="1" applyBorder="1" applyAlignment="1">
      <alignment horizontal="center" vertical="center" wrapText="1" shrinkToFit="1"/>
      <protection/>
    </xf>
    <xf numFmtId="176" fontId="12" fillId="0" borderId="12" xfId="34" applyNumberFormat="1" applyFont="1" applyBorder="1" applyAlignment="1">
      <alignment vertical="center" shrinkToFit="1"/>
      <protection/>
    </xf>
    <xf numFmtId="49" fontId="12" fillId="0" borderId="12" xfId="34" applyNumberFormat="1" applyFont="1" applyBorder="1" applyAlignment="1">
      <alignment horizontal="center" vertical="center" shrinkToFit="1"/>
      <protection/>
    </xf>
    <xf numFmtId="0" fontId="11" fillId="34" borderId="11" xfId="33" applyFont="1" applyFill="1" applyBorder="1" applyAlignment="1">
      <alignment horizontal="center" vertical="center"/>
      <protection/>
    </xf>
    <xf numFmtId="0" fontId="1" fillId="0" borderId="12" xfId="34" applyNumberFormat="1" applyFont="1" applyBorder="1" applyAlignment="1">
      <alignment horizontal="center" vertical="center" wrapText="1" shrinkToFit="1"/>
      <protection/>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tabSelected="1" view="pageBreakPreview" zoomScale="75" zoomScaleNormal="110" zoomScaleSheetLayoutView="75" zoomScalePageLayoutView="0" workbookViewId="0" topLeftCell="A1">
      <pane ySplit="5" topLeftCell="A6" activePane="bottomLeft" state="frozen"/>
      <selection pane="topLeft" activeCell="A1" sqref="A1"/>
      <selection pane="bottomLeft" activeCell="Q9" sqref="Q9"/>
    </sheetView>
  </sheetViews>
  <sheetFormatPr defaultColWidth="9.00390625" defaultRowHeight="16.5"/>
  <cols>
    <col min="1" max="1" width="34.125" style="0" customWidth="1"/>
    <col min="2" max="2" width="15.625" style="0" customWidth="1"/>
    <col min="3" max="3" width="28.625" style="0" customWidth="1"/>
    <col min="4" max="4" width="14.50390625" style="0" customWidth="1"/>
    <col min="5" max="5" width="43.50390625" style="0" customWidth="1"/>
    <col min="6" max="7" width="20.625" style="0" customWidth="1"/>
    <col min="8" max="8" width="13.375" style="0" customWidth="1"/>
  </cols>
  <sheetData>
    <row r="1" spans="1:7" s="1" customFormat="1" ht="25.5" customHeight="1">
      <c r="A1" s="18" t="s">
        <v>17</v>
      </c>
      <c r="B1" s="18"/>
      <c r="C1" s="18"/>
      <c r="D1" s="18"/>
      <c r="E1" s="18"/>
      <c r="F1" s="18"/>
      <c r="G1" s="18"/>
    </row>
    <row r="2" spans="1:7" s="1" customFormat="1" ht="25.5" customHeight="1">
      <c r="A2" s="18" t="s">
        <v>10</v>
      </c>
      <c r="B2" s="18"/>
      <c r="C2" s="18"/>
      <c r="D2" s="18"/>
      <c r="E2" s="18"/>
      <c r="F2" s="18"/>
      <c r="G2" s="18"/>
    </row>
    <row r="3" spans="1:7" s="1" customFormat="1" ht="25.5" customHeight="1">
      <c r="A3" s="18" t="s">
        <v>173</v>
      </c>
      <c r="B3" s="18"/>
      <c r="C3" s="18"/>
      <c r="D3" s="18"/>
      <c r="E3" s="18"/>
      <c r="F3" s="18"/>
      <c r="G3" s="18"/>
    </row>
    <row r="4" spans="1:7" s="1" customFormat="1" ht="19.5">
      <c r="A4"/>
      <c r="B4"/>
      <c r="C4"/>
      <c r="D4"/>
      <c r="E4"/>
      <c r="F4" s="2"/>
      <c r="G4" s="16" t="s">
        <v>100</v>
      </c>
    </row>
    <row r="5" spans="1:7" s="5" customFormat="1" ht="49.5" customHeight="1">
      <c r="A5" s="10" t="s">
        <v>11</v>
      </c>
      <c r="B5" s="10" t="s">
        <v>12</v>
      </c>
      <c r="C5" s="10" t="s">
        <v>13</v>
      </c>
      <c r="D5" s="10" t="s">
        <v>14</v>
      </c>
      <c r="E5" s="10" t="s">
        <v>101</v>
      </c>
      <c r="F5" s="11" t="s">
        <v>15</v>
      </c>
      <c r="G5" s="11" t="s">
        <v>16</v>
      </c>
    </row>
    <row r="6" spans="1:7" ht="60" customHeight="1">
      <c r="A6" s="12" t="s">
        <v>88</v>
      </c>
      <c r="B6" s="13" t="s">
        <v>91</v>
      </c>
      <c r="C6" s="12" t="s">
        <v>98</v>
      </c>
      <c r="D6" s="15" t="s">
        <v>90</v>
      </c>
      <c r="E6" s="12" t="s">
        <v>88</v>
      </c>
      <c r="F6" s="14">
        <v>0</v>
      </c>
      <c r="G6" s="14">
        <v>362010</v>
      </c>
    </row>
    <row r="7" spans="1:7" ht="60" customHeight="1">
      <c r="A7" s="12" t="s">
        <v>88</v>
      </c>
      <c r="B7" s="13" t="s">
        <v>91</v>
      </c>
      <c r="C7" s="12" t="s">
        <v>89</v>
      </c>
      <c r="D7" s="15" t="s">
        <v>90</v>
      </c>
      <c r="E7" s="12" t="s">
        <v>88</v>
      </c>
      <c r="F7" s="14">
        <v>0</v>
      </c>
      <c r="G7" s="14">
        <v>70560</v>
      </c>
    </row>
    <row r="8" spans="1:7" ht="60" customHeight="1">
      <c r="A8" s="12" t="s">
        <v>19</v>
      </c>
      <c r="B8" s="13" t="s">
        <v>23</v>
      </c>
      <c r="C8" s="12" t="s">
        <v>21</v>
      </c>
      <c r="D8" s="15" t="s">
        <v>22</v>
      </c>
      <c r="E8" s="12" t="s">
        <v>20</v>
      </c>
      <c r="F8" s="14">
        <v>10165793</v>
      </c>
      <c r="G8" s="14">
        <v>127165793</v>
      </c>
    </row>
    <row r="9" spans="1:7" ht="60" customHeight="1">
      <c r="A9" s="12" t="s">
        <v>19</v>
      </c>
      <c r="B9" s="13" t="s">
        <v>27</v>
      </c>
      <c r="C9" s="12" t="s">
        <v>25</v>
      </c>
      <c r="D9" s="15" t="s">
        <v>26</v>
      </c>
      <c r="E9" s="12" t="s">
        <v>24</v>
      </c>
      <c r="F9" s="14">
        <v>2600000</v>
      </c>
      <c r="G9" s="14">
        <v>26000000</v>
      </c>
    </row>
    <row r="10" spans="1:7" ht="60" customHeight="1">
      <c r="A10" s="12" t="s">
        <v>19</v>
      </c>
      <c r="B10" s="13" t="s">
        <v>30</v>
      </c>
      <c r="C10" s="12" t="s">
        <v>28</v>
      </c>
      <c r="D10" s="15" t="s">
        <v>29</v>
      </c>
      <c r="E10" s="12" t="s">
        <v>164</v>
      </c>
      <c r="F10" s="14">
        <v>1277778</v>
      </c>
      <c r="G10" s="14">
        <v>43777778</v>
      </c>
    </row>
    <row r="11" spans="1:7" ht="60" customHeight="1">
      <c r="A11" s="12" t="s">
        <v>119</v>
      </c>
      <c r="B11" s="13" t="s">
        <v>108</v>
      </c>
      <c r="C11" s="12" t="s">
        <v>21</v>
      </c>
      <c r="D11" s="15" t="s">
        <v>109</v>
      </c>
      <c r="E11" s="12" t="s">
        <v>118</v>
      </c>
      <c r="F11" s="14">
        <v>7447881</v>
      </c>
      <c r="G11" s="14">
        <v>74947881</v>
      </c>
    </row>
    <row r="12" spans="1:7" ht="60" customHeight="1">
      <c r="A12" s="12" t="s">
        <v>31</v>
      </c>
      <c r="B12" s="13" t="s">
        <v>34</v>
      </c>
      <c r="C12" s="12" t="s">
        <v>33</v>
      </c>
      <c r="D12" s="15" t="s">
        <v>22</v>
      </c>
      <c r="E12" s="12" t="s">
        <v>32</v>
      </c>
      <c r="F12" s="14">
        <v>5000000</v>
      </c>
      <c r="G12" s="14">
        <v>10000000</v>
      </c>
    </row>
    <row r="13" spans="1:7" ht="60" customHeight="1">
      <c r="A13" s="12" t="s">
        <v>31</v>
      </c>
      <c r="B13" s="13" t="s">
        <v>23</v>
      </c>
      <c r="C13" s="12" t="s">
        <v>21</v>
      </c>
      <c r="D13" s="15" t="s">
        <v>36</v>
      </c>
      <c r="E13" s="12" t="s">
        <v>35</v>
      </c>
      <c r="F13" s="14">
        <v>5912458</v>
      </c>
      <c r="G13" s="14">
        <v>59912458</v>
      </c>
    </row>
    <row r="14" spans="1:7" ht="60" customHeight="1">
      <c r="A14" s="12" t="s">
        <v>37</v>
      </c>
      <c r="B14" s="13" t="s">
        <v>23</v>
      </c>
      <c r="C14" s="12" t="s">
        <v>21</v>
      </c>
      <c r="D14" s="15" t="s">
        <v>22</v>
      </c>
      <c r="E14" s="12" t="s">
        <v>38</v>
      </c>
      <c r="F14" s="14">
        <v>6925510</v>
      </c>
      <c r="G14" s="14">
        <v>69925510</v>
      </c>
    </row>
    <row r="15" spans="1:7" ht="60" customHeight="1">
      <c r="A15" s="12" t="s">
        <v>37</v>
      </c>
      <c r="B15" s="13" t="s">
        <v>110</v>
      </c>
      <c r="C15" s="12" t="s">
        <v>111</v>
      </c>
      <c r="D15" s="15" t="s">
        <v>112</v>
      </c>
      <c r="E15" s="12" t="s">
        <v>113</v>
      </c>
      <c r="F15" s="8">
        <v>972420</v>
      </c>
      <c r="G15" s="8">
        <v>9972420</v>
      </c>
    </row>
    <row r="16" spans="1:7" ht="60" customHeight="1">
      <c r="A16" s="12" t="s">
        <v>39</v>
      </c>
      <c r="B16" s="13" t="s">
        <v>23</v>
      </c>
      <c r="C16" s="12" t="s">
        <v>21</v>
      </c>
      <c r="D16" s="15" t="s">
        <v>41</v>
      </c>
      <c r="E16" s="12" t="s">
        <v>40</v>
      </c>
      <c r="F16" s="8">
        <v>8701558</v>
      </c>
      <c r="G16" s="8">
        <v>89701558</v>
      </c>
    </row>
    <row r="17" spans="1:7" ht="60" customHeight="1">
      <c r="A17" s="12" t="s">
        <v>39</v>
      </c>
      <c r="B17" s="13" t="s">
        <v>107</v>
      </c>
      <c r="C17" s="12" t="s">
        <v>28</v>
      </c>
      <c r="D17" s="15" t="s">
        <v>114</v>
      </c>
      <c r="E17" s="12" t="s">
        <v>115</v>
      </c>
      <c r="F17" s="8">
        <v>1500000</v>
      </c>
      <c r="G17" s="8">
        <v>15000000</v>
      </c>
    </row>
    <row r="18" spans="1:7" ht="60" customHeight="1">
      <c r="A18" s="12" t="s">
        <v>42</v>
      </c>
      <c r="B18" s="13" t="s">
        <v>34</v>
      </c>
      <c r="C18" s="12" t="s">
        <v>44</v>
      </c>
      <c r="D18" s="15" t="s">
        <v>45</v>
      </c>
      <c r="E18" s="12" t="s">
        <v>43</v>
      </c>
      <c r="F18" s="8">
        <v>0</v>
      </c>
      <c r="G18" s="8">
        <v>5005000</v>
      </c>
    </row>
    <row r="19" spans="1:7" ht="60" customHeight="1">
      <c r="A19" s="12" t="s">
        <v>42</v>
      </c>
      <c r="B19" s="13" t="s">
        <v>34</v>
      </c>
      <c r="C19" s="12" t="s">
        <v>47</v>
      </c>
      <c r="D19" s="15" t="s">
        <v>45</v>
      </c>
      <c r="E19" s="12" t="s">
        <v>46</v>
      </c>
      <c r="F19" s="8">
        <v>0</v>
      </c>
      <c r="G19" s="8">
        <v>3723000</v>
      </c>
    </row>
    <row r="20" spans="1:7" ht="60" customHeight="1">
      <c r="A20" s="12" t="s">
        <v>42</v>
      </c>
      <c r="B20" s="13" t="s">
        <v>34</v>
      </c>
      <c r="C20" s="12" t="s">
        <v>106</v>
      </c>
      <c r="D20" s="15" t="s">
        <v>45</v>
      </c>
      <c r="E20" s="12" t="s">
        <v>48</v>
      </c>
      <c r="F20" s="14">
        <v>0</v>
      </c>
      <c r="G20" s="14">
        <v>5929000</v>
      </c>
    </row>
    <row r="21" spans="1:7" ht="60" customHeight="1">
      <c r="A21" s="12" t="s">
        <v>42</v>
      </c>
      <c r="B21" s="13" t="s">
        <v>23</v>
      </c>
      <c r="C21" s="12" t="s">
        <v>50</v>
      </c>
      <c r="D21" s="15" t="s">
        <v>51</v>
      </c>
      <c r="E21" s="12" t="s">
        <v>49</v>
      </c>
      <c r="F21" s="8">
        <v>0</v>
      </c>
      <c r="G21" s="8">
        <v>9253000</v>
      </c>
    </row>
    <row r="22" spans="1:7" ht="60" customHeight="1">
      <c r="A22" s="12" t="s">
        <v>42</v>
      </c>
      <c r="B22" s="13" t="s">
        <v>174</v>
      </c>
      <c r="C22" s="12" t="s">
        <v>175</v>
      </c>
      <c r="D22" s="15" t="s">
        <v>176</v>
      </c>
      <c r="E22" s="12" t="s">
        <v>177</v>
      </c>
      <c r="F22" s="8">
        <v>1300000</v>
      </c>
      <c r="G22" s="8">
        <v>1300000</v>
      </c>
    </row>
    <row r="23" spans="1:7" ht="60" customHeight="1">
      <c r="A23" s="12" t="s">
        <v>42</v>
      </c>
      <c r="B23" s="13" t="s">
        <v>55</v>
      </c>
      <c r="C23" s="12" t="s">
        <v>53</v>
      </c>
      <c r="D23" s="15" t="s">
        <v>54</v>
      </c>
      <c r="E23" s="12" t="s">
        <v>52</v>
      </c>
      <c r="F23" s="8">
        <v>0</v>
      </c>
      <c r="G23" s="8">
        <v>11970000</v>
      </c>
    </row>
    <row r="24" spans="1:7" ht="69.75" customHeight="1">
      <c r="A24" s="12" t="s">
        <v>42</v>
      </c>
      <c r="B24" s="13" t="s">
        <v>55</v>
      </c>
      <c r="C24" s="12" t="s">
        <v>102</v>
      </c>
      <c r="D24" s="15" t="s">
        <v>54</v>
      </c>
      <c r="E24" s="12" t="s">
        <v>56</v>
      </c>
      <c r="F24" s="8">
        <v>0</v>
      </c>
      <c r="G24" s="8">
        <v>6900000</v>
      </c>
    </row>
    <row r="25" spans="1:7" ht="99.75" customHeight="1">
      <c r="A25" s="12" t="s">
        <v>42</v>
      </c>
      <c r="B25" s="13" t="s">
        <v>59</v>
      </c>
      <c r="C25" s="12" t="s">
        <v>103</v>
      </c>
      <c r="D25" s="15" t="s">
        <v>58</v>
      </c>
      <c r="E25" s="12" t="s">
        <v>57</v>
      </c>
      <c r="F25" s="14">
        <v>0</v>
      </c>
      <c r="G25" s="14">
        <v>5941000</v>
      </c>
    </row>
    <row r="26" spans="1:7" ht="78" customHeight="1">
      <c r="A26" s="12" t="s">
        <v>42</v>
      </c>
      <c r="B26" s="13" t="s">
        <v>61</v>
      </c>
      <c r="C26" s="12" t="s">
        <v>104</v>
      </c>
      <c r="D26" s="15" t="s">
        <v>58</v>
      </c>
      <c r="E26" s="12" t="s">
        <v>60</v>
      </c>
      <c r="F26" s="14">
        <v>0</v>
      </c>
      <c r="G26" s="14">
        <v>2276000</v>
      </c>
    </row>
    <row r="27" spans="1:7" ht="60" customHeight="1">
      <c r="A27" s="12" t="s">
        <v>42</v>
      </c>
      <c r="B27" s="13" t="s">
        <v>61</v>
      </c>
      <c r="C27" s="12" t="s">
        <v>63</v>
      </c>
      <c r="D27" s="15" t="s">
        <v>58</v>
      </c>
      <c r="E27" s="12" t="s">
        <v>62</v>
      </c>
      <c r="F27" s="8">
        <v>0</v>
      </c>
      <c r="G27" s="8">
        <v>6010000</v>
      </c>
    </row>
    <row r="28" spans="1:7" ht="60" customHeight="1">
      <c r="A28" s="12" t="s">
        <v>42</v>
      </c>
      <c r="B28" s="13" t="s">
        <v>66</v>
      </c>
      <c r="C28" s="12" t="s">
        <v>65</v>
      </c>
      <c r="D28" s="15" t="s">
        <v>58</v>
      </c>
      <c r="E28" s="12" t="s">
        <v>64</v>
      </c>
      <c r="F28" s="8">
        <v>0</v>
      </c>
      <c r="G28" s="8">
        <v>9053000</v>
      </c>
    </row>
    <row r="29" spans="1:7" ht="60" customHeight="1">
      <c r="A29" s="12" t="s">
        <v>42</v>
      </c>
      <c r="B29" s="13" t="s">
        <v>27</v>
      </c>
      <c r="C29" s="12" t="s">
        <v>68</v>
      </c>
      <c r="D29" s="15" t="s">
        <v>54</v>
      </c>
      <c r="E29" s="12" t="s">
        <v>67</v>
      </c>
      <c r="F29" s="8">
        <v>0</v>
      </c>
      <c r="G29" s="8">
        <v>6296000</v>
      </c>
    </row>
    <row r="30" spans="1:7" ht="60" customHeight="1">
      <c r="A30" s="12" t="s">
        <v>42</v>
      </c>
      <c r="B30" s="13" t="s">
        <v>27</v>
      </c>
      <c r="C30" s="12" t="s">
        <v>70</v>
      </c>
      <c r="D30" s="15" t="s">
        <v>54</v>
      </c>
      <c r="E30" s="12" t="s">
        <v>69</v>
      </c>
      <c r="F30" s="8">
        <v>0</v>
      </c>
      <c r="G30" s="8">
        <v>2706000</v>
      </c>
    </row>
    <row r="31" spans="1:7" ht="60" customHeight="1">
      <c r="A31" s="12" t="s">
        <v>42</v>
      </c>
      <c r="B31" s="13" t="s">
        <v>73</v>
      </c>
      <c r="C31" s="12" t="s">
        <v>72</v>
      </c>
      <c r="D31" s="15" t="s">
        <v>58</v>
      </c>
      <c r="E31" s="12" t="s">
        <v>71</v>
      </c>
      <c r="F31" s="8">
        <v>0</v>
      </c>
      <c r="G31" s="8">
        <v>2218000</v>
      </c>
    </row>
    <row r="32" spans="1:7" ht="60" customHeight="1">
      <c r="A32" s="12" t="s">
        <v>42</v>
      </c>
      <c r="B32" s="13" t="s">
        <v>73</v>
      </c>
      <c r="C32" s="12" t="s">
        <v>75</v>
      </c>
      <c r="D32" s="15" t="s">
        <v>58</v>
      </c>
      <c r="E32" s="12" t="s">
        <v>74</v>
      </c>
      <c r="F32" s="8">
        <v>0</v>
      </c>
      <c r="G32" s="8">
        <v>2336000</v>
      </c>
    </row>
    <row r="33" spans="1:7" ht="95.25" customHeight="1">
      <c r="A33" s="12" t="s">
        <v>42</v>
      </c>
      <c r="B33" s="13" t="s">
        <v>77</v>
      </c>
      <c r="C33" s="12" t="s">
        <v>105</v>
      </c>
      <c r="D33" s="15" t="s">
        <v>58</v>
      </c>
      <c r="E33" s="12" t="s">
        <v>76</v>
      </c>
      <c r="F33" s="8">
        <v>0</v>
      </c>
      <c r="G33" s="8">
        <v>2393000</v>
      </c>
    </row>
    <row r="34" spans="1:7" ht="60" customHeight="1">
      <c r="A34" s="12" t="s">
        <v>42</v>
      </c>
      <c r="B34" s="13" t="s">
        <v>77</v>
      </c>
      <c r="C34" s="12" t="s">
        <v>79</v>
      </c>
      <c r="D34" s="15" t="s">
        <v>58</v>
      </c>
      <c r="E34" s="12" t="s">
        <v>78</v>
      </c>
      <c r="F34" s="14">
        <v>0</v>
      </c>
      <c r="G34" s="14">
        <v>1270000</v>
      </c>
    </row>
    <row r="35" spans="1:7" ht="60" customHeight="1">
      <c r="A35" s="12" t="s">
        <v>42</v>
      </c>
      <c r="B35" s="13" t="s">
        <v>77</v>
      </c>
      <c r="C35" s="12" t="s">
        <v>81</v>
      </c>
      <c r="D35" s="15" t="s">
        <v>58</v>
      </c>
      <c r="E35" s="12" t="s">
        <v>80</v>
      </c>
      <c r="F35" s="8">
        <v>0</v>
      </c>
      <c r="G35" s="8">
        <v>8577000</v>
      </c>
    </row>
    <row r="36" spans="1:7" ht="60" customHeight="1">
      <c r="A36" s="12" t="s">
        <v>42</v>
      </c>
      <c r="B36" s="13" t="s">
        <v>77</v>
      </c>
      <c r="C36" s="12" t="s">
        <v>83</v>
      </c>
      <c r="D36" s="15" t="s">
        <v>54</v>
      </c>
      <c r="E36" s="12" t="s">
        <v>82</v>
      </c>
      <c r="F36" s="8">
        <v>0</v>
      </c>
      <c r="G36" s="8">
        <v>15026000</v>
      </c>
    </row>
    <row r="37" spans="1:7" ht="60" customHeight="1">
      <c r="A37" s="12" t="s">
        <v>42</v>
      </c>
      <c r="B37" s="13" t="s">
        <v>30</v>
      </c>
      <c r="C37" s="12" t="s">
        <v>84</v>
      </c>
      <c r="D37" s="15" t="s">
        <v>54</v>
      </c>
      <c r="E37" s="12" t="s">
        <v>123</v>
      </c>
      <c r="F37" s="8">
        <v>0</v>
      </c>
      <c r="G37" s="8">
        <v>1294000</v>
      </c>
    </row>
    <row r="38" spans="1:7" ht="60" customHeight="1">
      <c r="A38" s="12" t="s">
        <v>42</v>
      </c>
      <c r="B38" s="17" t="s">
        <v>30</v>
      </c>
      <c r="C38" s="6" t="s">
        <v>187</v>
      </c>
      <c r="D38" s="7" t="s">
        <v>188</v>
      </c>
      <c r="E38" s="6" t="s">
        <v>189</v>
      </c>
      <c r="F38" s="8">
        <v>946000</v>
      </c>
      <c r="G38" s="8">
        <v>946000</v>
      </c>
    </row>
    <row r="39" spans="1:7" ht="60" customHeight="1">
      <c r="A39" s="12" t="s">
        <v>125</v>
      </c>
      <c r="B39" s="13" t="s">
        <v>110</v>
      </c>
      <c r="C39" s="12" t="s">
        <v>121</v>
      </c>
      <c r="D39" s="15" t="s">
        <v>122</v>
      </c>
      <c r="E39" s="12" t="s">
        <v>124</v>
      </c>
      <c r="F39" s="8">
        <v>0</v>
      </c>
      <c r="G39" s="8">
        <v>3000000</v>
      </c>
    </row>
    <row r="40" spans="1:7" ht="60" customHeight="1">
      <c r="A40" s="12" t="s">
        <v>42</v>
      </c>
      <c r="B40" s="13" t="s">
        <v>158</v>
      </c>
      <c r="C40" s="12" t="s">
        <v>126</v>
      </c>
      <c r="D40" s="15" t="s">
        <v>127</v>
      </c>
      <c r="E40" s="12" t="s">
        <v>128</v>
      </c>
      <c r="F40" s="8">
        <v>0</v>
      </c>
      <c r="G40" s="8">
        <v>7200000</v>
      </c>
    </row>
    <row r="41" spans="1:7" ht="60" customHeight="1">
      <c r="A41" s="12" t="s">
        <v>42</v>
      </c>
      <c r="B41" s="13" t="s">
        <v>159</v>
      </c>
      <c r="C41" s="12" t="s">
        <v>129</v>
      </c>
      <c r="D41" s="15" t="s">
        <v>122</v>
      </c>
      <c r="E41" s="12" t="s">
        <v>130</v>
      </c>
      <c r="F41" s="14">
        <v>0</v>
      </c>
      <c r="G41" s="14">
        <v>4000000</v>
      </c>
    </row>
    <row r="42" spans="1:7" ht="60" customHeight="1">
      <c r="A42" s="12" t="s">
        <v>42</v>
      </c>
      <c r="B42" s="13" t="s">
        <v>110</v>
      </c>
      <c r="C42" s="12" t="s">
        <v>131</v>
      </c>
      <c r="D42" s="15" t="s">
        <v>132</v>
      </c>
      <c r="E42" s="12" t="s">
        <v>133</v>
      </c>
      <c r="F42" s="8">
        <v>-7943</v>
      </c>
      <c r="G42" s="8">
        <v>14721057</v>
      </c>
    </row>
    <row r="43" spans="1:7" ht="60" customHeight="1">
      <c r="A43" s="12" t="s">
        <v>42</v>
      </c>
      <c r="B43" s="13" t="s">
        <v>160</v>
      </c>
      <c r="C43" s="12" t="s">
        <v>134</v>
      </c>
      <c r="D43" s="15" t="s">
        <v>135</v>
      </c>
      <c r="E43" s="12" t="s">
        <v>136</v>
      </c>
      <c r="F43" s="8">
        <v>0</v>
      </c>
      <c r="G43" s="8">
        <v>6400000</v>
      </c>
    </row>
    <row r="44" spans="1:7" ht="60" customHeight="1">
      <c r="A44" s="12" t="s">
        <v>42</v>
      </c>
      <c r="B44" s="13" t="s">
        <v>161</v>
      </c>
      <c r="C44" s="12" t="s">
        <v>137</v>
      </c>
      <c r="D44" s="15" t="s">
        <v>138</v>
      </c>
      <c r="E44" s="12" t="s">
        <v>139</v>
      </c>
      <c r="F44" s="8">
        <v>0</v>
      </c>
      <c r="G44" s="8">
        <v>4459000</v>
      </c>
    </row>
    <row r="45" spans="1:7" ht="60" customHeight="1">
      <c r="A45" s="12" t="s">
        <v>42</v>
      </c>
      <c r="B45" s="13" t="s">
        <v>161</v>
      </c>
      <c r="C45" s="12" t="s">
        <v>178</v>
      </c>
      <c r="D45" s="15" t="s">
        <v>179</v>
      </c>
      <c r="E45" s="12" t="s">
        <v>180</v>
      </c>
      <c r="F45" s="8">
        <v>1381806</v>
      </c>
      <c r="G45" s="8">
        <v>1381806</v>
      </c>
    </row>
    <row r="46" spans="1:7" ht="60" customHeight="1">
      <c r="A46" s="12" t="s">
        <v>42</v>
      </c>
      <c r="B46" s="13" t="s">
        <v>161</v>
      </c>
      <c r="C46" s="6" t="s">
        <v>181</v>
      </c>
      <c r="D46" s="7" t="s">
        <v>182</v>
      </c>
      <c r="E46" s="6" t="s">
        <v>183</v>
      </c>
      <c r="F46" s="8">
        <v>5867000</v>
      </c>
      <c r="G46" s="8">
        <v>5867000</v>
      </c>
    </row>
    <row r="47" spans="1:7" ht="60" customHeight="1">
      <c r="A47" s="12" t="s">
        <v>42</v>
      </c>
      <c r="B47" s="13" t="s">
        <v>160</v>
      </c>
      <c r="C47" s="12" t="s">
        <v>140</v>
      </c>
      <c r="D47" s="15" t="s">
        <v>141</v>
      </c>
      <c r="E47" s="12" t="s">
        <v>142</v>
      </c>
      <c r="F47" s="8">
        <v>0</v>
      </c>
      <c r="G47" s="8">
        <v>6881100</v>
      </c>
    </row>
    <row r="48" spans="1:7" ht="60" customHeight="1">
      <c r="A48" s="12" t="s">
        <v>85</v>
      </c>
      <c r="B48" s="13" t="s">
        <v>23</v>
      </c>
      <c r="C48" s="12" t="s">
        <v>21</v>
      </c>
      <c r="D48" s="15" t="s">
        <v>87</v>
      </c>
      <c r="E48" s="12" t="s">
        <v>86</v>
      </c>
      <c r="F48" s="8">
        <v>2500000</v>
      </c>
      <c r="G48" s="8">
        <v>25000000</v>
      </c>
    </row>
    <row r="49" spans="1:7" ht="60" customHeight="1">
      <c r="A49" s="12" t="s">
        <v>120</v>
      </c>
      <c r="B49" s="13" t="s">
        <v>23</v>
      </c>
      <c r="C49" s="12" t="s">
        <v>21</v>
      </c>
      <c r="D49" s="15" t="s">
        <v>116</v>
      </c>
      <c r="E49" s="12" t="s">
        <v>117</v>
      </c>
      <c r="F49" s="8">
        <v>7989484</v>
      </c>
      <c r="G49" s="8">
        <v>79989484</v>
      </c>
    </row>
    <row r="50" spans="1:7" ht="60" customHeight="1">
      <c r="A50" s="12" t="s">
        <v>120</v>
      </c>
      <c r="B50" s="13" t="s">
        <v>107</v>
      </c>
      <c r="C50" s="12" t="s">
        <v>28</v>
      </c>
      <c r="D50" s="15" t="s">
        <v>143</v>
      </c>
      <c r="E50" s="12" t="s">
        <v>144</v>
      </c>
      <c r="F50" s="8">
        <v>2500000</v>
      </c>
      <c r="G50" s="8">
        <v>25000000</v>
      </c>
    </row>
    <row r="51" spans="1:7" ht="60" customHeight="1">
      <c r="A51" s="12" t="s">
        <v>92</v>
      </c>
      <c r="B51" s="13" t="s">
        <v>91</v>
      </c>
      <c r="C51" s="12" t="s">
        <v>152</v>
      </c>
      <c r="D51" s="15" t="s">
        <v>58</v>
      </c>
      <c r="E51" s="12" t="s">
        <v>93</v>
      </c>
      <c r="F51" s="8">
        <v>9963</v>
      </c>
      <c r="G51" s="8">
        <v>37566</v>
      </c>
    </row>
    <row r="52" spans="1:7" ht="60" customHeight="1">
      <c r="A52" s="12" t="s">
        <v>92</v>
      </c>
      <c r="B52" s="13" t="s">
        <v>91</v>
      </c>
      <c r="C52" s="12" t="s">
        <v>153</v>
      </c>
      <c r="D52" s="15" t="s">
        <v>45</v>
      </c>
      <c r="E52" s="12" t="s">
        <v>93</v>
      </c>
      <c r="F52" s="8">
        <v>706994</v>
      </c>
      <c r="G52" s="8">
        <v>6471878</v>
      </c>
    </row>
    <row r="53" spans="1:7" ht="60" customHeight="1">
      <c r="A53" s="12" t="s">
        <v>92</v>
      </c>
      <c r="B53" s="13" t="s">
        <v>91</v>
      </c>
      <c r="C53" s="12" t="s">
        <v>154</v>
      </c>
      <c r="D53" s="15" t="s">
        <v>45</v>
      </c>
      <c r="E53" s="12" t="s">
        <v>155</v>
      </c>
      <c r="F53" s="8">
        <v>43378</v>
      </c>
      <c r="G53" s="8">
        <v>124056</v>
      </c>
    </row>
    <row r="54" spans="1:7" ht="60" customHeight="1">
      <c r="A54" s="12" t="s">
        <v>92</v>
      </c>
      <c r="B54" s="13" t="s">
        <v>91</v>
      </c>
      <c r="C54" s="12" t="s">
        <v>156</v>
      </c>
      <c r="D54" s="15" t="s">
        <v>45</v>
      </c>
      <c r="E54" s="12" t="s">
        <v>155</v>
      </c>
      <c r="F54" s="8">
        <v>16377606</v>
      </c>
      <c r="G54" s="8">
        <v>36610643</v>
      </c>
    </row>
    <row r="55" spans="1:7" ht="60" customHeight="1">
      <c r="A55" s="12" t="s">
        <v>92</v>
      </c>
      <c r="B55" s="13" t="s">
        <v>91</v>
      </c>
      <c r="C55" s="12" t="s">
        <v>165</v>
      </c>
      <c r="D55" s="15" t="s">
        <v>167</v>
      </c>
      <c r="E55" s="12" t="s">
        <v>166</v>
      </c>
      <c r="F55" s="14">
        <v>437281</v>
      </c>
      <c r="G55" s="14">
        <v>574840</v>
      </c>
    </row>
    <row r="56" spans="1:7" ht="60" customHeight="1">
      <c r="A56" s="12" t="s">
        <v>92</v>
      </c>
      <c r="B56" s="13" t="s">
        <v>91</v>
      </c>
      <c r="C56" s="12" t="s">
        <v>153</v>
      </c>
      <c r="D56" s="15" t="s">
        <v>45</v>
      </c>
      <c r="E56" s="12" t="s">
        <v>157</v>
      </c>
      <c r="F56" s="8">
        <v>2993842</v>
      </c>
      <c r="G56" s="8">
        <v>4864684</v>
      </c>
    </row>
    <row r="57" spans="1:7" ht="60" customHeight="1">
      <c r="A57" s="12" t="s">
        <v>94</v>
      </c>
      <c r="B57" s="13" t="s">
        <v>66</v>
      </c>
      <c r="C57" s="12" t="s">
        <v>96</v>
      </c>
      <c r="D57" s="15" t="s">
        <v>97</v>
      </c>
      <c r="E57" s="12" t="s">
        <v>95</v>
      </c>
      <c r="F57" s="8">
        <v>1996530</v>
      </c>
      <c r="G57" s="8">
        <v>8150930</v>
      </c>
    </row>
    <row r="58" spans="1:7" ht="60" customHeight="1">
      <c r="A58" s="12" t="s">
        <v>145</v>
      </c>
      <c r="B58" s="13" t="s">
        <v>23</v>
      </c>
      <c r="C58" s="12" t="s">
        <v>21</v>
      </c>
      <c r="D58" s="15" t="s">
        <v>163</v>
      </c>
      <c r="E58" s="12" t="s">
        <v>146</v>
      </c>
      <c r="F58" s="8">
        <v>2312030</v>
      </c>
      <c r="G58" s="8">
        <v>24812030</v>
      </c>
    </row>
    <row r="59" spans="1:7" ht="60" customHeight="1">
      <c r="A59" s="12" t="s">
        <v>145</v>
      </c>
      <c r="B59" s="13" t="s">
        <v>23</v>
      </c>
      <c r="C59" s="12" t="s">
        <v>21</v>
      </c>
      <c r="D59" s="15" t="s">
        <v>163</v>
      </c>
      <c r="E59" s="12" t="s">
        <v>147</v>
      </c>
      <c r="F59" s="8">
        <v>2348491</v>
      </c>
      <c r="G59" s="8">
        <v>23498491</v>
      </c>
    </row>
    <row r="60" spans="1:7" ht="60" customHeight="1">
      <c r="A60" s="12" t="s">
        <v>145</v>
      </c>
      <c r="B60" s="13" t="s">
        <v>107</v>
      </c>
      <c r="C60" s="12" t="s">
        <v>28</v>
      </c>
      <c r="D60" s="15" t="s">
        <v>163</v>
      </c>
      <c r="E60" s="12" t="s">
        <v>148</v>
      </c>
      <c r="F60" s="8">
        <v>993555</v>
      </c>
      <c r="G60" s="8">
        <v>9993555</v>
      </c>
    </row>
    <row r="61" spans="1:7" ht="60" customHeight="1">
      <c r="A61" s="12" t="s">
        <v>145</v>
      </c>
      <c r="B61" s="13" t="s">
        <v>162</v>
      </c>
      <c r="C61" s="12" t="s">
        <v>149</v>
      </c>
      <c r="D61" s="15" t="s">
        <v>163</v>
      </c>
      <c r="E61" s="12" t="s">
        <v>150</v>
      </c>
      <c r="F61" s="8">
        <v>304271</v>
      </c>
      <c r="G61" s="8">
        <v>3454271</v>
      </c>
    </row>
    <row r="62" spans="1:7" ht="60" customHeight="1">
      <c r="A62" s="12" t="s">
        <v>145</v>
      </c>
      <c r="B62" s="13" t="s">
        <v>110</v>
      </c>
      <c r="C62" s="12" t="s">
        <v>111</v>
      </c>
      <c r="D62" s="15" t="s">
        <v>163</v>
      </c>
      <c r="E62" s="12" t="s">
        <v>151</v>
      </c>
      <c r="F62" s="8">
        <v>400000</v>
      </c>
      <c r="G62" s="8">
        <v>4000000</v>
      </c>
    </row>
    <row r="63" spans="1:7" ht="60" customHeight="1">
      <c r="A63" s="12" t="s">
        <v>169</v>
      </c>
      <c r="B63" s="13" t="s">
        <v>108</v>
      </c>
      <c r="C63" s="12" t="s">
        <v>170</v>
      </c>
      <c r="D63" s="15" t="s">
        <v>168</v>
      </c>
      <c r="E63" s="12" t="s">
        <v>171</v>
      </c>
      <c r="F63" s="8">
        <v>0</v>
      </c>
      <c r="G63" s="8">
        <v>136000</v>
      </c>
    </row>
    <row r="64" spans="1:7" ht="60" customHeight="1">
      <c r="A64" s="12" t="s">
        <v>169</v>
      </c>
      <c r="B64" s="13" t="s">
        <v>108</v>
      </c>
      <c r="C64" s="12" t="s">
        <v>170</v>
      </c>
      <c r="D64" s="15" t="s">
        <v>168</v>
      </c>
      <c r="E64" s="12" t="s">
        <v>172</v>
      </c>
      <c r="F64" s="8">
        <v>0</v>
      </c>
      <c r="G64" s="8">
        <v>136000</v>
      </c>
    </row>
    <row r="65" spans="1:7" ht="60" customHeight="1">
      <c r="A65" s="6" t="s">
        <v>184</v>
      </c>
      <c r="B65" s="17" t="s">
        <v>91</v>
      </c>
      <c r="C65" s="6" t="s">
        <v>98</v>
      </c>
      <c r="D65" s="7" t="s">
        <v>185</v>
      </c>
      <c r="E65" s="6" t="s">
        <v>186</v>
      </c>
      <c r="F65" s="8">
        <v>290884000</v>
      </c>
      <c r="G65" s="8">
        <v>290884000</v>
      </c>
    </row>
    <row r="66" spans="1:7" ht="19.5">
      <c r="A66" s="12" t="s">
        <v>99</v>
      </c>
      <c r="B66" s="13"/>
      <c r="C66" s="12"/>
      <c r="D66" s="15" t="s">
        <v>18</v>
      </c>
      <c r="E66" s="12"/>
      <c r="F66" s="14">
        <f>SUM(F6:F65)</f>
        <v>392787686</v>
      </c>
      <c r="G66" s="14">
        <f>SUM(G6:G65)</f>
        <v>1234906359</v>
      </c>
    </row>
  </sheetData>
  <sheetProtection/>
  <mergeCells count="3">
    <mergeCell ref="A1:G1"/>
    <mergeCell ref="A2:G2"/>
    <mergeCell ref="A3:G3"/>
  </mergeCells>
  <printOptions horizontalCentered="1"/>
  <pageMargins left="0.1968503937007874" right="0.1968503937007874" top="0" bottom="0.3937007874015748" header="0" footer="0"/>
  <pageSetup fitToHeight="0" fitToWidth="1"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18" t="s">
        <v>17</v>
      </c>
      <c r="B1" s="18"/>
      <c r="C1" s="18"/>
      <c r="D1" s="18"/>
      <c r="E1" s="18"/>
      <c r="F1" s="18"/>
    </row>
    <row r="2" spans="1:6" s="1" customFormat="1" ht="25.5" customHeight="1">
      <c r="A2" s="18" t="s">
        <v>2</v>
      </c>
      <c r="B2" s="18"/>
      <c r="C2" s="18"/>
      <c r="D2" s="18"/>
      <c r="E2" s="18"/>
      <c r="F2" s="18"/>
    </row>
    <row r="3" spans="1:6" s="1" customFormat="1" ht="25.5" customHeight="1">
      <c r="A3" s="18" t="s">
        <v>3</v>
      </c>
      <c r="B3" s="18"/>
      <c r="C3" s="18"/>
      <c r="D3" s="18"/>
      <c r="E3" s="18"/>
      <c r="F3" s="18"/>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李晧誠</cp:lastModifiedBy>
  <cp:lastPrinted>2020-01-13T09:39:43Z</cp:lastPrinted>
  <dcterms:created xsi:type="dcterms:W3CDTF">2000-01-11T07:19:50Z</dcterms:created>
  <dcterms:modified xsi:type="dcterms:W3CDTF">2020-02-19T10:48:59Z</dcterms:modified>
  <cp:category/>
  <cp:version/>
  <cp:contentType/>
  <cp:contentStatus/>
</cp:coreProperties>
</file>