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Area" localSheetId="0">'Sheet1'!$A:$H</definedName>
    <definedName name="_xlnm.Print_Titles" localSheetId="0">'Sheet1'!$1:$4</definedName>
    <definedName name="_xlnm.Print_Titles" localSheetId="1">'Sheet2'!$1:$4</definedName>
  </definedNames>
  <calcPr fullCalcOnLoad="1"/>
</workbook>
</file>

<file path=xl/sharedStrings.xml><?xml version="1.0" encoding="utf-8"?>
<sst xmlns="http://schemas.openxmlformats.org/spreadsheetml/2006/main" count="180" uniqueCount="99">
  <si>
    <t>補(捐)助對象</t>
  </si>
  <si>
    <t>單位：新臺幣（元）</t>
  </si>
  <si>
    <t>核准日期</t>
  </si>
  <si>
    <t>項次</t>
  </si>
  <si>
    <t>補(捐)助機關</t>
  </si>
  <si>
    <t>受補(捐)助對象所歸屬
之直轄市或縣(市)</t>
  </si>
  <si>
    <t>受補(捐)助事項或用途</t>
  </si>
  <si>
    <t>補(捐)助金額
(含累積金額)</t>
  </si>
  <si>
    <t>備註</t>
  </si>
  <si>
    <t>XXX年度截至第2季止</t>
  </si>
  <si>
    <t>石油基金預算對民間團體及個人補(捐)助經費彙總表</t>
  </si>
  <si>
    <t/>
  </si>
  <si>
    <t>110/01/01</t>
  </si>
  <si>
    <t>109/11/19</t>
  </si>
  <si>
    <t>110/01/01</t>
  </si>
  <si>
    <t>110/03/02</t>
  </si>
  <si>
    <t>110/03/08</t>
  </si>
  <si>
    <t>110/03/09</t>
  </si>
  <si>
    <t>110/02/25</t>
  </si>
  <si>
    <r>
      <rPr>
        <b/>
        <sz val="18"/>
        <rFont val="標楷體"/>
        <family val="4"/>
      </rPr>
      <t>石油基金預算對民間團體及個人補</t>
    </r>
    <r>
      <rPr>
        <b/>
        <sz val="18"/>
        <rFont val="Times New Roman"/>
        <family val="1"/>
      </rPr>
      <t>(</t>
    </r>
    <r>
      <rPr>
        <b/>
        <sz val="18"/>
        <rFont val="標楷體"/>
        <family val="4"/>
      </rPr>
      <t>捐</t>
    </r>
    <r>
      <rPr>
        <b/>
        <sz val="18"/>
        <rFont val="Times New Roman"/>
        <family val="1"/>
      </rPr>
      <t>)</t>
    </r>
    <r>
      <rPr>
        <b/>
        <sz val="18"/>
        <rFont val="標楷體"/>
        <family val="4"/>
      </rPr>
      <t>助經費彙總表</t>
    </r>
  </si>
  <si>
    <r>
      <t>110</t>
    </r>
    <r>
      <rPr>
        <b/>
        <sz val="18"/>
        <rFont val="標楷體"/>
        <family val="4"/>
      </rPr>
      <t>年度截至第</t>
    </r>
    <r>
      <rPr>
        <b/>
        <sz val="18"/>
        <rFont val="Times New Roman"/>
        <family val="1"/>
      </rPr>
      <t>1</t>
    </r>
    <r>
      <rPr>
        <b/>
        <sz val="18"/>
        <rFont val="標楷體"/>
        <family val="4"/>
      </rPr>
      <t>季止</t>
    </r>
  </si>
  <si>
    <r>
      <rPr>
        <sz val="12"/>
        <rFont val="標楷體"/>
        <family val="4"/>
      </rPr>
      <t>單位：新臺幣（元）</t>
    </r>
  </si>
  <si>
    <r>
      <rPr>
        <sz val="12"/>
        <rFont val="標楷體"/>
        <family val="4"/>
      </rPr>
      <t>經濟部能源局</t>
    </r>
  </si>
  <si>
    <r>
      <rPr>
        <sz val="12"/>
        <rFont val="標楷體"/>
        <family val="4"/>
      </rPr>
      <t>台中市</t>
    </r>
  </si>
  <si>
    <r>
      <rPr>
        <sz val="12"/>
        <rFont val="標楷體"/>
        <family val="4"/>
      </rPr>
      <t>八方能源科技股份有限公司</t>
    </r>
  </si>
  <si>
    <r>
      <rPr>
        <sz val="12"/>
        <rFont val="標楷體"/>
        <family val="4"/>
      </rPr>
      <t>經濟部業界能源科技專案計畫</t>
    </r>
    <r>
      <rPr>
        <sz val="12"/>
        <rFont val="Times New Roman"/>
        <family val="1"/>
      </rPr>
      <t>-</t>
    </r>
    <r>
      <rPr>
        <sz val="12"/>
        <rFont val="標楷體"/>
        <family val="4"/>
      </rPr>
      <t>整合熱流震波成像技術及地質與地球物理技術應用於金峰地熱發電廠及鄰近地區之探勘計畫</t>
    </r>
  </si>
  <si>
    <r>
      <rPr>
        <sz val="12"/>
        <rFont val="標楷體"/>
        <family val="4"/>
      </rPr>
      <t>高雄市</t>
    </r>
  </si>
  <si>
    <r>
      <rPr>
        <sz val="12"/>
        <rFont val="標楷體"/>
        <family val="4"/>
      </rPr>
      <t>中鴻鋼鐵股份有限公司</t>
    </r>
  </si>
  <si>
    <r>
      <rPr>
        <sz val="12"/>
        <rFont val="標楷體"/>
        <family val="4"/>
      </rPr>
      <t>經濟部業界能源科技專案計畫</t>
    </r>
    <r>
      <rPr>
        <sz val="12"/>
        <rFont val="Times New Roman"/>
        <family val="1"/>
      </rPr>
      <t>-</t>
    </r>
    <r>
      <rPr>
        <sz val="12"/>
        <rFont val="標楷體"/>
        <family val="4"/>
      </rPr>
      <t>低氧化耐蝕超高強度鋼管研發及國內地熱產業應用計畫</t>
    </r>
  </si>
  <si>
    <r>
      <rPr>
        <sz val="12"/>
        <rFont val="標楷體"/>
        <family val="4"/>
      </rPr>
      <t>苗栗縣</t>
    </r>
  </si>
  <si>
    <r>
      <rPr>
        <sz val="12"/>
        <rFont val="標楷體"/>
        <family val="4"/>
      </rPr>
      <t>友晁能源材料股份有限公司</t>
    </r>
  </si>
  <si>
    <r>
      <rPr>
        <sz val="12"/>
        <rFont val="標楷體"/>
        <family val="4"/>
      </rPr>
      <t>經濟部業界能源科技專案計畫</t>
    </r>
    <r>
      <rPr>
        <sz val="12"/>
        <rFont val="Times New Roman"/>
        <family val="1"/>
      </rPr>
      <t>-</t>
    </r>
    <r>
      <rPr>
        <sz val="12"/>
        <rFont val="標楷體"/>
        <family val="4"/>
      </rPr>
      <t>太陽電池用新金屬化技術及材料開發計畫</t>
    </r>
  </si>
  <si>
    <r>
      <rPr>
        <sz val="12"/>
        <rFont val="標楷體"/>
        <family val="4"/>
      </rPr>
      <t>新竹市</t>
    </r>
  </si>
  <si>
    <r>
      <rPr>
        <sz val="12"/>
        <rFont val="標楷體"/>
        <family val="4"/>
      </rPr>
      <t>友達光電股份有限公司</t>
    </r>
  </si>
  <si>
    <r>
      <rPr>
        <sz val="12"/>
        <rFont val="標楷體"/>
        <family val="4"/>
      </rPr>
      <t>經濟部業界能源科技專案計畫</t>
    </r>
    <r>
      <rPr>
        <sz val="12"/>
        <rFont val="Times New Roman"/>
        <family val="1"/>
      </rPr>
      <t>-</t>
    </r>
    <r>
      <rPr>
        <sz val="12"/>
        <rFont val="標楷體"/>
        <family val="4"/>
      </rPr>
      <t>創儲能整合解決方案產品開發與驗證計畫</t>
    </r>
  </si>
  <si>
    <r>
      <rPr>
        <sz val="12"/>
        <rFont val="標楷體"/>
        <family val="4"/>
      </rPr>
      <t>台北市</t>
    </r>
  </si>
  <si>
    <r>
      <rPr>
        <sz val="12"/>
        <rFont val="標楷體"/>
        <family val="4"/>
      </rPr>
      <t>台塑石化股份有限公司</t>
    </r>
  </si>
  <si>
    <r>
      <rPr>
        <sz val="12"/>
        <rFont val="標楷體"/>
        <family val="4"/>
      </rPr>
      <t>非傳統天然氣藏儲量評估與開發效益優化研究</t>
    </r>
    <r>
      <rPr>
        <sz val="12"/>
        <rFont val="Times New Roman"/>
        <family val="1"/>
      </rPr>
      <t>-</t>
    </r>
    <r>
      <rPr>
        <sz val="12"/>
        <rFont val="標楷體"/>
        <family val="4"/>
      </rPr>
      <t>以美國北路州</t>
    </r>
    <r>
      <rPr>
        <sz val="12"/>
        <rFont val="Times New Roman"/>
        <family val="1"/>
      </rPr>
      <t>Haynesville Shale</t>
    </r>
    <r>
      <rPr>
        <sz val="12"/>
        <rFont val="標楷體"/>
        <family val="4"/>
      </rPr>
      <t>為例</t>
    </r>
  </si>
  <si>
    <r>
      <rPr>
        <sz val="12"/>
        <rFont val="標楷體"/>
        <family val="4"/>
      </rPr>
      <t>立德電子股份有限公司、神基科技股份有限公司</t>
    </r>
  </si>
  <si>
    <r>
      <rPr>
        <sz val="12"/>
        <rFont val="標楷體"/>
        <family val="4"/>
      </rPr>
      <t>經濟部業界能源科技專案計畫</t>
    </r>
    <r>
      <rPr>
        <sz val="12"/>
        <rFont val="Times New Roman"/>
        <family val="1"/>
      </rPr>
      <t>-</t>
    </r>
    <r>
      <rPr>
        <sz val="12"/>
        <rFont val="標楷體"/>
        <family val="4"/>
      </rPr>
      <t>直流高壓</t>
    </r>
    <r>
      <rPr>
        <sz val="12"/>
        <rFont val="Times New Roman"/>
        <family val="1"/>
      </rPr>
      <t>(DC750V)</t>
    </r>
    <r>
      <rPr>
        <sz val="12"/>
        <rFont val="標楷體"/>
        <family val="4"/>
      </rPr>
      <t>儲能系統暨分佈式智能微電網開發計畫</t>
    </r>
  </si>
  <si>
    <r>
      <rPr>
        <sz val="12"/>
        <rFont val="標楷體"/>
        <family val="4"/>
      </rPr>
      <t>台南市</t>
    </r>
  </si>
  <si>
    <r>
      <rPr>
        <sz val="12"/>
        <rFont val="標楷體"/>
        <family val="4"/>
      </rPr>
      <t>安集科技股份有限公司</t>
    </r>
    <r>
      <rPr>
        <sz val="12"/>
        <rFont val="Times New Roman"/>
        <family val="1"/>
      </rPr>
      <t>(</t>
    </r>
    <r>
      <rPr>
        <sz val="12"/>
        <rFont val="標楷體"/>
        <family val="4"/>
      </rPr>
      <t>主導</t>
    </r>
    <r>
      <rPr>
        <sz val="12"/>
        <rFont val="Times New Roman"/>
        <family val="1"/>
      </rPr>
      <t>)</t>
    </r>
    <r>
      <rPr>
        <sz val="12"/>
        <rFont val="標楷體"/>
        <family val="4"/>
      </rPr>
      <t>、欽揚科技股份有限公司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</si>
  <si>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新型疊片太陽光電模組製造設備與模組開發計畫</t>
    </r>
  </si>
  <si>
    <r>
      <rPr>
        <sz val="12"/>
        <rFont val="標楷體"/>
        <family val="4"/>
      </rPr>
      <t>有成精密股份有限公司</t>
    </r>
  </si>
  <si>
    <r>
      <rPr>
        <sz val="12"/>
        <rFont val="標楷體"/>
        <family val="4"/>
      </rPr>
      <t>經濟部業界能源科技專案計畫</t>
    </r>
    <r>
      <rPr>
        <sz val="12"/>
        <rFont val="Times New Roman"/>
        <family val="1"/>
      </rPr>
      <t>-</t>
    </r>
    <r>
      <rPr>
        <sz val="12"/>
        <rFont val="標楷體"/>
        <family val="4"/>
      </rPr>
      <t>高效太陽能模組熱缺陷與技術加值研究計畫</t>
    </r>
  </si>
  <si>
    <r>
      <rPr>
        <sz val="12"/>
        <rFont val="標楷體"/>
        <family val="4"/>
      </rPr>
      <t>律勝科技股份有限公司</t>
    </r>
  </si>
  <si>
    <r>
      <rPr>
        <sz val="12"/>
        <rFont val="標楷體"/>
        <family val="4"/>
      </rPr>
      <t>經濟部業界能源科技專案計畫</t>
    </r>
    <r>
      <rPr>
        <sz val="12"/>
        <rFont val="Times New Roman"/>
        <family val="1"/>
      </rPr>
      <t>-</t>
    </r>
    <r>
      <rPr>
        <sz val="12"/>
        <rFont val="標楷體"/>
        <family val="4"/>
      </rPr>
      <t>新聚醯亞胺質子交換膜產品開發應用於高功率密度釩液流電池計畫</t>
    </r>
  </si>
  <si>
    <r>
      <rPr>
        <sz val="12"/>
        <rFont val="標楷體"/>
        <family val="4"/>
      </rPr>
      <t>新北市</t>
    </r>
  </si>
  <si>
    <r>
      <rPr>
        <sz val="12"/>
        <rFont val="標楷體"/>
        <family val="4"/>
      </rPr>
      <t>茂迪股份有限公司</t>
    </r>
  </si>
  <si>
    <r>
      <rPr>
        <sz val="12"/>
        <rFont val="標楷體"/>
        <family val="4"/>
      </rPr>
      <t>經濟部業界能源科技專案計畫</t>
    </r>
    <r>
      <rPr>
        <sz val="12"/>
        <rFont val="Times New Roman"/>
        <family val="1"/>
      </rPr>
      <t>-</t>
    </r>
    <r>
      <rPr>
        <sz val="12"/>
        <rFont val="標楷體"/>
        <family val="4"/>
      </rPr>
      <t>穿隧式氧化層鈍化接觸之高效率</t>
    </r>
    <r>
      <rPr>
        <sz val="12"/>
        <rFont val="Times New Roman"/>
        <family val="1"/>
      </rPr>
      <t>N</t>
    </r>
    <r>
      <rPr>
        <sz val="12"/>
        <rFont val="標楷體"/>
        <family val="4"/>
      </rPr>
      <t>型太陽能電池計畫</t>
    </r>
  </si>
  <si>
    <r>
      <rPr>
        <sz val="12"/>
        <rFont val="標楷體"/>
        <family val="4"/>
      </rPr>
      <t>新竹縣</t>
    </r>
  </si>
  <si>
    <r>
      <rPr>
        <sz val="12"/>
        <rFont val="標楷體"/>
        <family val="4"/>
      </rPr>
      <t>財團法人工業技術研究院</t>
    </r>
  </si>
  <si>
    <r>
      <rPr>
        <sz val="12"/>
        <rFont val="標楷體"/>
        <family val="4"/>
      </rPr>
      <t>地熱發電整合推動與技術研發計畫</t>
    </r>
    <r>
      <rPr>
        <sz val="12"/>
        <rFont val="Times New Roman"/>
        <family val="1"/>
      </rPr>
      <t>(3/3)</t>
    </r>
  </si>
  <si>
    <r>
      <rPr>
        <sz val="12"/>
        <rFont val="標楷體"/>
        <family val="4"/>
      </rPr>
      <t>新及再生能源前瞻技術掃描評估及研發推動</t>
    </r>
    <r>
      <rPr>
        <sz val="12"/>
        <rFont val="Times New Roman"/>
        <family val="1"/>
      </rPr>
      <t>-</t>
    </r>
    <r>
      <rPr>
        <sz val="12"/>
        <rFont val="標楷體"/>
        <family val="4"/>
      </rPr>
      <t>大尺寸高效太陽能電池驗證技術研發創新前瞻計畫</t>
    </r>
  </si>
  <si>
    <r>
      <rPr>
        <sz val="12"/>
        <rFont val="標楷體"/>
        <family val="4"/>
      </rPr>
      <t>用人成本及運輸費用</t>
    </r>
  </si>
  <si>
    <r>
      <rPr>
        <sz val="12"/>
        <rFont val="標楷體"/>
        <family val="4"/>
      </rPr>
      <t>財團法人金屬工業研究發展中心</t>
    </r>
  </si>
  <si>
    <r>
      <rPr>
        <sz val="12"/>
        <rFont val="標楷體"/>
        <family val="4"/>
      </rPr>
      <t>地熱溫泉能源多元開發關鍵技術研發計畫</t>
    </r>
    <r>
      <rPr>
        <sz val="12"/>
        <rFont val="Times New Roman"/>
        <family val="1"/>
      </rPr>
      <t>(3/3)</t>
    </r>
  </si>
  <si>
    <r>
      <rPr>
        <sz val="12"/>
        <rFont val="標楷體"/>
        <family val="4"/>
      </rPr>
      <t>財團法人資訊工業策進會</t>
    </r>
  </si>
  <si>
    <r>
      <rPr>
        <sz val="12"/>
        <rFont val="標楷體"/>
        <family val="4"/>
      </rPr>
      <t>分散式再生能源聚合調度技術與應用計畫</t>
    </r>
    <r>
      <rPr>
        <sz val="12"/>
        <rFont val="Times New Roman"/>
        <family val="1"/>
      </rPr>
      <t>(3/3)</t>
    </r>
  </si>
  <si>
    <r>
      <rPr>
        <sz val="12"/>
        <rFont val="標楷體"/>
        <family val="4"/>
      </rPr>
      <t>博發電子股份有限公司</t>
    </r>
  </si>
  <si>
    <r>
      <rPr>
        <sz val="12"/>
        <rFont val="標楷體"/>
        <family val="4"/>
      </rPr>
      <t>經濟部業界能源科技專案計畫</t>
    </r>
    <r>
      <rPr>
        <sz val="12"/>
        <rFont val="Times New Roman"/>
        <family val="1"/>
      </rPr>
      <t>-</t>
    </r>
    <r>
      <rPr>
        <sz val="12"/>
        <rFont val="標楷體"/>
        <family val="4"/>
      </rPr>
      <t>國產太陽能系統之微型快速關斷晶片模組開發計畫</t>
    </r>
  </si>
  <si>
    <r>
      <rPr>
        <sz val="12"/>
        <rFont val="標楷體"/>
        <family val="4"/>
      </rPr>
      <t>晶傑精機有限公司</t>
    </r>
  </si>
  <si>
    <r>
      <rPr>
        <sz val="12"/>
        <rFont val="標楷體"/>
        <family val="4"/>
      </rPr>
      <t>經濟部業界能源科技專案計畫</t>
    </r>
    <r>
      <rPr>
        <sz val="12"/>
        <rFont val="Times New Roman"/>
        <family val="1"/>
      </rPr>
      <t>-</t>
    </r>
    <r>
      <rPr>
        <sz val="12"/>
        <rFont val="標楷體"/>
        <family val="4"/>
      </rPr>
      <t>高功率百萬瓦級風力機旋角軸承開發計畫</t>
    </r>
  </si>
  <si>
    <r>
      <rPr>
        <sz val="12"/>
        <rFont val="標楷體"/>
        <family val="4"/>
      </rPr>
      <t>錫力科技股份有限公司</t>
    </r>
  </si>
  <si>
    <r>
      <rPr>
        <sz val="12"/>
        <rFont val="標楷體"/>
        <family val="4"/>
      </rPr>
      <t>經濟部業界能源科技專案計畫</t>
    </r>
    <r>
      <rPr>
        <sz val="12"/>
        <rFont val="Times New Roman"/>
        <family val="1"/>
      </rPr>
      <t>-</t>
    </r>
    <r>
      <rPr>
        <sz val="12"/>
        <rFont val="標楷體"/>
        <family val="4"/>
      </rPr>
      <t>電網深度儲能型燃料電池及電能管理系統開發計畫</t>
    </r>
  </si>
  <si>
    <r>
      <rPr>
        <sz val="12"/>
        <rFont val="標楷體"/>
        <family val="4"/>
      </rPr>
      <t>聯合再生能源股份有限公司</t>
    </r>
  </si>
  <si>
    <r>
      <rPr>
        <sz val="12"/>
        <rFont val="標楷體"/>
        <family val="4"/>
      </rPr>
      <t>經濟部業界能源科技專案計畫</t>
    </r>
    <r>
      <rPr>
        <sz val="12"/>
        <rFont val="Times New Roman"/>
        <family val="1"/>
      </rPr>
      <t>-</t>
    </r>
    <r>
      <rPr>
        <sz val="12"/>
        <rFont val="標楷體"/>
        <family val="4"/>
      </rPr>
      <t>高效率雙面</t>
    </r>
    <r>
      <rPr>
        <sz val="12"/>
        <rFont val="Times New Roman"/>
        <family val="1"/>
      </rPr>
      <t>N</t>
    </r>
    <r>
      <rPr>
        <sz val="12"/>
        <rFont val="標楷體"/>
        <family val="4"/>
      </rPr>
      <t>型矽晶太陽電池元件與模組開發計畫</t>
    </r>
  </si>
  <si>
    <r>
      <rPr>
        <sz val="12"/>
        <rFont val="標楷體"/>
        <family val="4"/>
      </rPr>
      <t>豐兆航太股份有限公司</t>
    </r>
  </si>
  <si>
    <r>
      <rPr>
        <sz val="12"/>
        <rFont val="標楷體"/>
        <family val="4"/>
      </rPr>
      <t>經濟部業界能源科技專案計畫</t>
    </r>
    <r>
      <rPr>
        <sz val="12"/>
        <rFont val="Times New Roman"/>
        <family val="1"/>
      </rPr>
      <t>-</t>
    </r>
    <r>
      <rPr>
        <sz val="12"/>
        <rFont val="標楷體"/>
        <family val="4"/>
      </rPr>
      <t>全流式超音速噴射渦輪地熱發電系統計畫</t>
    </r>
  </si>
  <si>
    <r>
      <rPr>
        <sz val="12"/>
        <rFont val="標楷體"/>
        <family val="4"/>
      </rPr>
      <t>鐙鋒綠能科技股份有限公司</t>
    </r>
  </si>
  <si>
    <r>
      <rPr>
        <sz val="12"/>
        <rFont val="標楷體"/>
        <family val="4"/>
      </rPr>
      <t>經濟部業界能源科技專案計畫</t>
    </r>
    <r>
      <rPr>
        <sz val="12"/>
        <rFont val="Times New Roman"/>
        <family val="1"/>
      </rPr>
      <t>-15</t>
    </r>
    <r>
      <rPr>
        <sz val="12"/>
        <rFont val="標楷體"/>
        <family val="4"/>
      </rPr>
      <t>瓩高效能醇氫燃料電池發電機開發計畫</t>
    </r>
  </si>
  <si>
    <r>
      <rPr>
        <sz val="12"/>
        <rFont val="標楷體"/>
        <family val="4"/>
      </rPr>
      <t>合計</t>
    </r>
  </si>
  <si>
    <t>110/03/11</t>
  </si>
  <si>
    <t>110/03/12</t>
  </si>
  <si>
    <t>110/03/12</t>
  </si>
  <si>
    <t>110/03/16</t>
  </si>
  <si>
    <r>
      <rPr>
        <sz val="12"/>
        <rFont val="標楷體"/>
        <family val="4"/>
      </rPr>
      <t>財團法人台灣綜合研究院</t>
    </r>
  </si>
  <si>
    <r>
      <rPr>
        <sz val="12"/>
        <rFont val="標楷體"/>
        <family val="4"/>
      </rPr>
      <t>項次</t>
    </r>
  </si>
  <si>
    <r>
      <rPr>
        <sz val="12"/>
        <rFont val="標楷體"/>
        <family val="4"/>
      </rPr>
      <t>核准日期</t>
    </r>
  </si>
  <si>
    <r>
      <rPr>
        <sz val="12"/>
        <rFont val="標楷體"/>
        <family val="4"/>
      </rPr>
      <t>補</t>
    </r>
    <r>
      <rPr>
        <sz val="12"/>
        <rFont val="Times New Roman"/>
        <family val="1"/>
      </rPr>
      <t>(</t>
    </r>
    <r>
      <rPr>
        <sz val="12"/>
        <rFont val="標楷體"/>
        <family val="4"/>
      </rPr>
      <t>捐</t>
    </r>
    <r>
      <rPr>
        <sz val="12"/>
        <rFont val="Times New Roman"/>
        <family val="1"/>
      </rPr>
      <t>)</t>
    </r>
    <r>
      <rPr>
        <sz val="12"/>
        <rFont val="標楷體"/>
        <family val="4"/>
      </rPr>
      <t>助機關</t>
    </r>
  </si>
  <si>
    <r>
      <rPr>
        <sz val="12"/>
        <rFont val="標楷體"/>
        <family val="4"/>
      </rPr>
      <t>受補</t>
    </r>
    <r>
      <rPr>
        <sz val="12"/>
        <rFont val="Times New Roman"/>
        <family val="1"/>
      </rPr>
      <t>(</t>
    </r>
    <r>
      <rPr>
        <sz val="12"/>
        <rFont val="標楷體"/>
        <family val="4"/>
      </rPr>
      <t>捐</t>
    </r>
    <r>
      <rPr>
        <sz val="12"/>
        <rFont val="Times New Roman"/>
        <family val="1"/>
      </rPr>
      <t>)</t>
    </r>
    <r>
      <rPr>
        <sz val="12"/>
        <rFont val="標楷體"/>
        <family val="4"/>
      </rPr>
      <t>助對象所歸屬
之直轄市或縣</t>
    </r>
    <r>
      <rPr>
        <sz val="12"/>
        <rFont val="Times New Roman"/>
        <family val="1"/>
      </rPr>
      <t>(</t>
    </r>
    <r>
      <rPr>
        <sz val="12"/>
        <rFont val="標楷體"/>
        <family val="4"/>
      </rPr>
      <t>市</t>
    </r>
    <r>
      <rPr>
        <sz val="12"/>
        <rFont val="Times New Roman"/>
        <family val="1"/>
      </rPr>
      <t>)</t>
    </r>
  </si>
  <si>
    <r>
      <rPr>
        <sz val="12"/>
        <rFont val="標楷體"/>
        <family val="4"/>
      </rPr>
      <t>太陽光電技術平台建置及新材料應用開發計畫</t>
    </r>
    <r>
      <rPr>
        <sz val="12"/>
        <rFont val="Times New Roman"/>
        <family val="1"/>
      </rPr>
      <t>(3/3)</t>
    </r>
  </si>
  <si>
    <r>
      <rPr>
        <sz val="12"/>
        <rFont val="標楷體"/>
        <family val="4"/>
      </rPr>
      <t>複合式儲能元件與系統整合技術計畫</t>
    </r>
    <r>
      <rPr>
        <sz val="12"/>
        <rFont val="Times New Roman"/>
        <family val="1"/>
      </rPr>
      <t>(3/3)</t>
    </r>
  </si>
  <si>
    <r>
      <rPr>
        <sz val="12"/>
        <rFont val="標楷體"/>
        <family val="4"/>
      </rPr>
      <t>風力發電設置整體推動與離岸風電關鍵技術研發計畫</t>
    </r>
    <r>
      <rPr>
        <sz val="12"/>
        <rFont val="Times New Roman"/>
        <family val="1"/>
      </rPr>
      <t>(3/3)</t>
    </r>
  </si>
  <si>
    <r>
      <rPr>
        <sz val="12"/>
        <rFont val="標楷體"/>
        <family val="4"/>
      </rPr>
      <t>財團法人船舶暨海洋產業研發中心</t>
    </r>
  </si>
  <si>
    <r>
      <rPr>
        <sz val="12"/>
        <rFont val="標楷體"/>
        <family val="4"/>
      </rPr>
      <t>離岸風場海事操作關鍵作業評估技術開發計畫</t>
    </r>
    <r>
      <rPr>
        <sz val="12"/>
        <rFont val="Times New Roman"/>
        <family val="1"/>
      </rPr>
      <t>(3/3)</t>
    </r>
  </si>
  <si>
    <r>
      <rPr>
        <sz val="12"/>
        <rFont val="標楷體"/>
        <family val="4"/>
      </rPr>
      <t>新及再生能源前瞻技術掃描評估及研發推動</t>
    </r>
    <r>
      <rPr>
        <sz val="12"/>
        <rFont val="Times New Roman"/>
        <family val="1"/>
      </rPr>
      <t>-12MW</t>
    </r>
    <r>
      <rPr>
        <sz val="12"/>
        <rFont val="標楷體"/>
        <family val="4"/>
      </rPr>
      <t>級風機抗颱浮式平台與錨繫設計及評估創新前瞻計畫</t>
    </r>
  </si>
  <si>
    <t>補(捐)助金額
(含累積金額)</t>
  </si>
  <si>
    <t>備註</t>
  </si>
  <si>
    <r>
      <rPr>
        <sz val="12"/>
        <rFont val="標楷體"/>
        <family val="4"/>
      </rPr>
      <t>補</t>
    </r>
    <r>
      <rPr>
        <sz val="12"/>
        <rFont val="Times New Roman"/>
        <family val="1"/>
      </rPr>
      <t>(</t>
    </r>
    <r>
      <rPr>
        <sz val="12"/>
        <rFont val="標楷體"/>
        <family val="4"/>
      </rPr>
      <t>捐</t>
    </r>
    <r>
      <rPr>
        <sz val="12"/>
        <rFont val="Times New Roman"/>
        <family val="1"/>
      </rPr>
      <t>)</t>
    </r>
    <r>
      <rPr>
        <sz val="12"/>
        <rFont val="標楷體"/>
        <family val="4"/>
      </rPr>
      <t>助事項或用途</t>
    </r>
  </si>
  <si>
    <r>
      <rPr>
        <sz val="12"/>
        <rFont val="標楷體"/>
        <family val="4"/>
      </rPr>
      <t>受補</t>
    </r>
    <r>
      <rPr>
        <sz val="12"/>
        <rFont val="Times New Roman"/>
        <family val="1"/>
      </rPr>
      <t>(</t>
    </r>
    <r>
      <rPr>
        <sz val="12"/>
        <rFont val="標楷體"/>
        <family val="4"/>
      </rPr>
      <t>捐</t>
    </r>
    <r>
      <rPr>
        <sz val="12"/>
        <rFont val="Times New Roman"/>
        <family val="1"/>
      </rPr>
      <t>)</t>
    </r>
    <r>
      <rPr>
        <sz val="12"/>
        <rFont val="標楷體"/>
        <family val="4"/>
      </rPr>
      <t>助對象</t>
    </r>
  </si>
  <si>
    <r>
      <rPr>
        <sz val="12"/>
        <rFont val="標楷體"/>
        <family val="4"/>
      </rPr>
      <t>全國各縣市</t>
    </r>
  </si>
  <si>
    <t>離岸風場結構檢修與運維技術開發推動計畫(3/3)</t>
  </si>
  <si>
    <t>底碇式波浪發電機組開發與測試計畫(3/3)</t>
  </si>
  <si>
    <t>110/03/23</t>
  </si>
  <si>
    <r>
      <rPr>
        <sz val="12"/>
        <rFont val="標楷體"/>
        <family val="4"/>
      </rPr>
      <t>用於高效能矽晶太陽電池的關鍵製程研發設備開發計畫</t>
    </r>
    <r>
      <rPr>
        <sz val="12"/>
        <rFont val="Times New Roman"/>
        <family val="1"/>
      </rPr>
      <t>(3/3)</t>
    </r>
  </si>
  <si>
    <t>110/03/16</t>
  </si>
  <si>
    <t>分散式生質能源關鍵技術研發計畫(3/3)</t>
  </si>
  <si>
    <t>高效率氫能與燃料電池技術開發計畫(3/3)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</si>
</sst>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8">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sz val="18"/>
      <name val="標楷體"/>
      <family val="4"/>
    </font>
    <font>
      <b/>
      <sz val="18"/>
      <name val="標楷體"/>
      <family val="4"/>
    </font>
    <font>
      <b/>
      <sz val="18"/>
      <name val="Times New Roman"/>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3" fillId="21" borderId="0" applyNumberFormat="0" applyBorder="0" applyAlignment="0" applyProtection="0"/>
    <xf numFmtId="0" fontId="34" fillId="0" borderId="2" applyNumberFormat="0" applyFill="0" applyAlignment="0" applyProtection="0"/>
    <xf numFmtId="0" fontId="35" fillId="22" borderId="0" applyNumberFormat="0" applyBorder="0" applyAlignment="0" applyProtection="0"/>
    <xf numFmtId="9" fontId="0" fillId="0" borderId="0" applyFont="0" applyFill="0" applyBorder="0" applyAlignment="0" applyProtection="0"/>
    <xf numFmtId="0" fontId="36"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31" borderId="3" applyNumberFormat="0" applyAlignment="0" applyProtection="0"/>
    <xf numFmtId="0" fontId="44" fillId="23" borderId="9" applyNumberFormat="0" applyAlignment="0" applyProtection="0"/>
    <xf numFmtId="0" fontId="45" fillId="32" borderId="10" applyNumberFormat="0" applyAlignment="0" applyProtection="0"/>
    <xf numFmtId="0" fontId="46" fillId="33" borderId="0" applyNumberFormat="0" applyBorder="0" applyAlignment="0" applyProtection="0"/>
    <xf numFmtId="0" fontId="47" fillId="0" borderId="0" applyNumberFormat="0" applyFill="0" applyBorder="0" applyAlignment="0" applyProtection="0"/>
  </cellStyleXfs>
  <cellXfs count="24">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 fillId="0" borderId="12" xfId="34" applyNumberFormat="1" applyFont="1" applyBorder="1" applyAlignment="1">
      <alignment horizontal="center" vertical="center" wrapText="1" shrinkToFit="1"/>
      <protection/>
    </xf>
    <xf numFmtId="176" fontId="9" fillId="0" borderId="12" xfId="34" applyNumberFormat="1" applyFont="1" applyBorder="1" applyAlignment="1">
      <alignment horizontal="right" vertical="center" shrinkToFit="1"/>
      <protection/>
    </xf>
    <xf numFmtId="49" fontId="9" fillId="0" borderId="12" xfId="34" applyNumberFormat="1" applyFont="1" applyBorder="1" applyAlignment="1">
      <alignment horizontal="center" vertical="center" shrinkToFit="1"/>
      <protection/>
    </xf>
    <xf numFmtId="0" fontId="9" fillId="34" borderId="0" xfId="0" applyFont="1" applyFill="1" applyAlignment="1">
      <alignment/>
    </xf>
    <xf numFmtId="0" fontId="9" fillId="0" borderId="0" xfId="0" applyFont="1" applyAlignment="1">
      <alignment/>
    </xf>
    <xf numFmtId="0" fontId="9" fillId="34" borderId="11" xfId="33" applyFont="1" applyFill="1" applyBorder="1" applyAlignment="1">
      <alignment horizontal="center" vertical="center"/>
      <protection/>
    </xf>
    <xf numFmtId="0" fontId="9" fillId="0" borderId="12" xfId="34" applyNumberFormat="1" applyFont="1" applyBorder="1" applyAlignment="1">
      <alignment horizontal="center" vertical="center" wrapText="1" shrinkToFit="1"/>
      <protection/>
    </xf>
    <xf numFmtId="0" fontId="9" fillId="0" borderId="12" xfId="34" applyNumberFormat="1" applyFont="1" applyBorder="1" applyAlignment="1">
      <alignment horizontal="justify" vertical="center" wrapText="1" shrinkToFit="1"/>
      <protection/>
    </xf>
    <xf numFmtId="49" fontId="9" fillId="34" borderId="12" xfId="34" applyNumberFormat="1" applyFont="1" applyFill="1" applyBorder="1" applyAlignment="1">
      <alignment horizontal="center" vertical="center" wrapText="1" shrinkToFit="1"/>
      <protection/>
    </xf>
    <xf numFmtId="49" fontId="13" fillId="34" borderId="0" xfId="34" applyNumberFormat="1" applyFont="1" applyFill="1" applyBorder="1" applyAlignment="1">
      <alignment horizontal="center" vertical="center" wrapText="1" shrinkToFit="1"/>
      <protection/>
    </xf>
    <xf numFmtId="0" fontId="12" fillId="34" borderId="0" xfId="0" applyFont="1" applyFill="1" applyAlignment="1">
      <alignment horizontal="center" vertical="center"/>
    </xf>
    <xf numFmtId="0" fontId="12" fillId="0" borderId="0" xfId="0" applyFont="1" applyAlignment="1">
      <alignment horizontal="center" vertical="center"/>
    </xf>
    <xf numFmtId="0" fontId="10" fillId="34" borderId="0" xfId="0" applyFont="1" applyFill="1" applyAlignment="1">
      <alignment horizontal="center" vertical="center"/>
    </xf>
    <xf numFmtId="0" fontId="10" fillId="0" borderId="0" xfId="0" applyFont="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75" zoomScaleNormal="75" zoomScaleSheetLayoutView="75" zoomScalePageLayoutView="0" workbookViewId="0" topLeftCell="A25">
      <selection activeCell="I21" sqref="I21"/>
    </sheetView>
  </sheetViews>
  <sheetFormatPr defaultColWidth="9.00390625" defaultRowHeight="16.5"/>
  <cols>
    <col min="1" max="1" width="5.625" style="14" customWidth="1"/>
    <col min="2" max="2" width="15.625" style="14" customWidth="1"/>
    <col min="3" max="3" width="24.125" style="14" customWidth="1"/>
    <col min="4" max="4" width="28.625" style="14" customWidth="1"/>
    <col min="5" max="5" width="40.625" style="14" customWidth="1"/>
    <col min="6" max="6" width="15.625" style="14" customWidth="1"/>
    <col min="7" max="7" width="23.125" style="14" customWidth="1"/>
    <col min="8" max="8" width="20.75390625" style="14" customWidth="1"/>
    <col min="9" max="9" width="13.375" style="14" customWidth="1"/>
    <col min="10" max="16384" width="9.00390625" style="14" customWidth="1"/>
  </cols>
  <sheetData>
    <row r="1" spans="1:8" s="13" customFormat="1" ht="25.5" customHeight="1">
      <c r="A1" s="20" t="s">
        <v>19</v>
      </c>
      <c r="B1" s="21"/>
      <c r="C1" s="21"/>
      <c r="D1" s="21"/>
      <c r="E1" s="21"/>
      <c r="F1" s="21"/>
      <c r="G1" s="21"/>
      <c r="H1" s="21"/>
    </row>
    <row r="2" spans="1:8" s="13" customFormat="1" ht="25.5" customHeight="1">
      <c r="A2" s="20" t="s">
        <v>20</v>
      </c>
      <c r="B2" s="21"/>
      <c r="C2" s="21"/>
      <c r="D2" s="21"/>
      <c r="E2" s="21"/>
      <c r="F2" s="21"/>
      <c r="G2" s="21"/>
      <c r="H2" s="21"/>
    </row>
    <row r="3" spans="1:8" s="13" customFormat="1" ht="16.5">
      <c r="A3" s="14"/>
      <c r="B3" s="14"/>
      <c r="C3" s="14"/>
      <c r="D3" s="14"/>
      <c r="E3" s="14"/>
      <c r="F3" s="14"/>
      <c r="G3" s="2"/>
      <c r="H3" s="15" t="s">
        <v>21</v>
      </c>
    </row>
    <row r="4" spans="1:8" s="19" customFormat="1" ht="49.5" customHeight="1">
      <c r="A4" s="18" t="s">
        <v>77</v>
      </c>
      <c r="B4" s="18" t="s">
        <v>79</v>
      </c>
      <c r="C4" s="18" t="s">
        <v>80</v>
      </c>
      <c r="D4" s="18" t="s">
        <v>90</v>
      </c>
      <c r="E4" s="18" t="s">
        <v>89</v>
      </c>
      <c r="F4" s="18" t="s">
        <v>78</v>
      </c>
      <c r="G4" s="4" t="s">
        <v>87</v>
      </c>
      <c r="H4" s="4" t="s">
        <v>88</v>
      </c>
    </row>
    <row r="5" spans="1:8" ht="64.5" customHeight="1">
      <c r="A5" s="16">
        <v>1</v>
      </c>
      <c r="B5" s="16" t="s">
        <v>22</v>
      </c>
      <c r="C5" s="16" t="s">
        <v>23</v>
      </c>
      <c r="D5" s="17" t="s">
        <v>24</v>
      </c>
      <c r="E5" s="17" t="s">
        <v>25</v>
      </c>
      <c r="F5" s="12" t="s">
        <v>12</v>
      </c>
      <c r="G5" s="11">
        <v>3472000</v>
      </c>
      <c r="H5" s="12"/>
    </row>
    <row r="6" spans="1:8" ht="60" customHeight="1">
      <c r="A6" s="16">
        <v>2</v>
      </c>
      <c r="B6" s="16" t="s">
        <v>22</v>
      </c>
      <c r="C6" s="16" t="s">
        <v>26</v>
      </c>
      <c r="D6" s="17" t="s">
        <v>27</v>
      </c>
      <c r="E6" s="17" t="s">
        <v>28</v>
      </c>
      <c r="F6" s="12" t="s">
        <v>12</v>
      </c>
      <c r="G6" s="11">
        <v>23760000</v>
      </c>
      <c r="H6" s="12"/>
    </row>
    <row r="7" spans="1:8" ht="57" customHeight="1">
      <c r="A7" s="16">
        <v>3</v>
      </c>
      <c r="B7" s="16" t="s">
        <v>22</v>
      </c>
      <c r="C7" s="16" t="s">
        <v>29</v>
      </c>
      <c r="D7" s="17" t="s">
        <v>30</v>
      </c>
      <c r="E7" s="17" t="s">
        <v>31</v>
      </c>
      <c r="F7" s="12" t="s">
        <v>12</v>
      </c>
      <c r="G7" s="11">
        <v>4486000</v>
      </c>
      <c r="H7" s="12"/>
    </row>
    <row r="8" spans="1:8" ht="57" customHeight="1">
      <c r="A8" s="16">
        <v>4</v>
      </c>
      <c r="B8" s="16" t="s">
        <v>22</v>
      </c>
      <c r="C8" s="16" t="s">
        <v>32</v>
      </c>
      <c r="D8" s="17" t="s">
        <v>33</v>
      </c>
      <c r="E8" s="17" t="s">
        <v>34</v>
      </c>
      <c r="F8" s="12" t="s">
        <v>12</v>
      </c>
      <c r="G8" s="11">
        <v>1121000</v>
      </c>
      <c r="H8" s="12"/>
    </row>
    <row r="9" spans="1:8" ht="60" customHeight="1">
      <c r="A9" s="16">
        <v>5</v>
      </c>
      <c r="B9" s="16" t="s">
        <v>22</v>
      </c>
      <c r="C9" s="16" t="s">
        <v>35</v>
      </c>
      <c r="D9" s="17" t="s">
        <v>36</v>
      </c>
      <c r="E9" s="17" t="s">
        <v>37</v>
      </c>
      <c r="F9" s="12" t="s">
        <v>13</v>
      </c>
      <c r="G9" s="11">
        <v>10801000</v>
      </c>
      <c r="H9" s="12"/>
    </row>
    <row r="10" spans="1:8" ht="60" customHeight="1">
      <c r="A10" s="16">
        <v>6</v>
      </c>
      <c r="B10" s="16" t="s">
        <v>22</v>
      </c>
      <c r="C10" s="16" t="s">
        <v>35</v>
      </c>
      <c r="D10" s="17" t="s">
        <v>38</v>
      </c>
      <c r="E10" s="17" t="s">
        <v>39</v>
      </c>
      <c r="F10" s="12" t="s">
        <v>12</v>
      </c>
      <c r="G10" s="11">
        <v>8284000</v>
      </c>
      <c r="H10" s="12"/>
    </row>
    <row r="11" spans="1:8" ht="60" customHeight="1">
      <c r="A11" s="16">
        <v>7</v>
      </c>
      <c r="B11" s="16" t="s">
        <v>22</v>
      </c>
      <c r="C11" s="16" t="s">
        <v>40</v>
      </c>
      <c r="D11" s="17" t="s">
        <v>41</v>
      </c>
      <c r="E11" s="17" t="s">
        <v>42</v>
      </c>
      <c r="F11" s="12" t="s">
        <v>14</v>
      </c>
      <c r="G11" s="11">
        <v>588000</v>
      </c>
      <c r="H11" s="12"/>
    </row>
    <row r="12" spans="1:8" ht="60" customHeight="1">
      <c r="A12" s="16">
        <v>8</v>
      </c>
      <c r="B12" s="16" t="s">
        <v>22</v>
      </c>
      <c r="C12" s="16" t="s">
        <v>32</v>
      </c>
      <c r="D12" s="17" t="s">
        <v>43</v>
      </c>
      <c r="E12" s="17" t="s">
        <v>44</v>
      </c>
      <c r="F12" s="12" t="s">
        <v>14</v>
      </c>
      <c r="G12" s="11">
        <v>3411000</v>
      </c>
      <c r="H12" s="12"/>
    </row>
    <row r="13" spans="1:8" ht="60" customHeight="1">
      <c r="A13" s="16">
        <v>9</v>
      </c>
      <c r="B13" s="16" t="s">
        <v>22</v>
      </c>
      <c r="C13" s="16" t="s">
        <v>40</v>
      </c>
      <c r="D13" s="17" t="s">
        <v>45</v>
      </c>
      <c r="E13" s="17" t="s">
        <v>46</v>
      </c>
      <c r="F13" s="12" t="s">
        <v>14</v>
      </c>
      <c r="G13" s="11">
        <v>7957000</v>
      </c>
      <c r="H13" s="12"/>
    </row>
    <row r="14" spans="1:8" ht="60" customHeight="1">
      <c r="A14" s="16">
        <v>10</v>
      </c>
      <c r="B14" s="16" t="s">
        <v>22</v>
      </c>
      <c r="C14" s="16" t="s">
        <v>47</v>
      </c>
      <c r="D14" s="17" t="s">
        <v>48</v>
      </c>
      <c r="E14" s="17" t="s">
        <v>49</v>
      </c>
      <c r="F14" s="12" t="s">
        <v>14</v>
      </c>
      <c r="G14" s="11">
        <v>648900</v>
      </c>
      <c r="H14" s="12"/>
    </row>
    <row r="15" spans="1:8" ht="57" customHeight="1">
      <c r="A15" s="16">
        <v>11</v>
      </c>
      <c r="B15" s="16" t="s">
        <v>22</v>
      </c>
      <c r="C15" s="16" t="s">
        <v>50</v>
      </c>
      <c r="D15" s="17" t="s">
        <v>51</v>
      </c>
      <c r="E15" s="17" t="s">
        <v>52</v>
      </c>
      <c r="F15" s="12" t="s">
        <v>15</v>
      </c>
      <c r="G15" s="11">
        <v>58000000</v>
      </c>
      <c r="H15" s="12"/>
    </row>
    <row r="16" spans="1:8" ht="57" customHeight="1">
      <c r="A16" s="16">
        <v>12</v>
      </c>
      <c r="B16" s="16" t="s">
        <v>22</v>
      </c>
      <c r="C16" s="16" t="s">
        <v>50</v>
      </c>
      <c r="D16" s="17" t="s">
        <v>51</v>
      </c>
      <c r="E16" s="17" t="s">
        <v>81</v>
      </c>
      <c r="F16" s="12" t="s">
        <v>16</v>
      </c>
      <c r="G16" s="11">
        <v>79200000</v>
      </c>
      <c r="H16" s="12"/>
    </row>
    <row r="17" spans="1:8" ht="60" customHeight="1">
      <c r="A17" s="16">
        <v>13</v>
      </c>
      <c r="B17" s="16" t="s">
        <v>22</v>
      </c>
      <c r="C17" s="16" t="s">
        <v>50</v>
      </c>
      <c r="D17" s="17" t="s">
        <v>51</v>
      </c>
      <c r="E17" s="17" t="s">
        <v>53</v>
      </c>
      <c r="F17" s="12" t="s">
        <v>17</v>
      </c>
      <c r="G17" s="11">
        <v>18000000</v>
      </c>
      <c r="H17" s="12"/>
    </row>
    <row r="18" spans="1:8" ht="60" customHeight="1">
      <c r="A18" s="16">
        <v>14</v>
      </c>
      <c r="B18" s="16" t="s">
        <v>22</v>
      </c>
      <c r="C18" s="16" t="s">
        <v>50</v>
      </c>
      <c r="D18" s="17" t="s">
        <v>51</v>
      </c>
      <c r="E18" s="17" t="s">
        <v>82</v>
      </c>
      <c r="F18" s="12" t="s">
        <v>72</v>
      </c>
      <c r="G18" s="11">
        <v>50000000</v>
      </c>
      <c r="H18" s="12"/>
    </row>
    <row r="19" spans="1:8" ht="60" customHeight="1">
      <c r="A19" s="16">
        <v>15</v>
      </c>
      <c r="B19" s="16" t="s">
        <v>22</v>
      </c>
      <c r="C19" s="16" t="s">
        <v>50</v>
      </c>
      <c r="D19" s="17" t="s">
        <v>51</v>
      </c>
      <c r="E19" s="17" t="s">
        <v>83</v>
      </c>
      <c r="F19" s="12" t="s">
        <v>73</v>
      </c>
      <c r="G19" s="11">
        <v>138000000</v>
      </c>
      <c r="H19" s="12"/>
    </row>
    <row r="20" spans="1:8" ht="60" customHeight="1">
      <c r="A20" s="16">
        <v>16</v>
      </c>
      <c r="B20" s="16" t="s">
        <v>22</v>
      </c>
      <c r="C20" s="16" t="s">
        <v>50</v>
      </c>
      <c r="D20" s="17" t="s">
        <v>51</v>
      </c>
      <c r="E20" s="6" t="s">
        <v>97</v>
      </c>
      <c r="F20" s="12" t="s">
        <v>75</v>
      </c>
      <c r="G20" s="11">
        <v>58000000</v>
      </c>
      <c r="H20" s="12"/>
    </row>
    <row r="21" spans="1:8" ht="60" customHeight="1">
      <c r="A21" s="16">
        <v>17</v>
      </c>
      <c r="B21" s="16" t="s">
        <v>22</v>
      </c>
      <c r="C21" s="16" t="s">
        <v>50</v>
      </c>
      <c r="D21" s="17" t="s">
        <v>51</v>
      </c>
      <c r="E21" s="6" t="s">
        <v>93</v>
      </c>
      <c r="F21" s="12" t="s">
        <v>94</v>
      </c>
      <c r="G21" s="11">
        <v>20000000</v>
      </c>
      <c r="H21" s="12"/>
    </row>
    <row r="22" spans="1:8" ht="60" customHeight="1">
      <c r="A22" s="16">
        <v>18</v>
      </c>
      <c r="B22" s="16" t="s">
        <v>22</v>
      </c>
      <c r="C22" s="16" t="s">
        <v>50</v>
      </c>
      <c r="D22" s="17" t="s">
        <v>51</v>
      </c>
      <c r="E22" s="6" t="s">
        <v>98</v>
      </c>
      <c r="F22" s="12" t="s">
        <v>94</v>
      </c>
      <c r="G22" s="11">
        <v>45000000</v>
      </c>
      <c r="H22" s="12"/>
    </row>
    <row r="23" spans="1:8" ht="49.5" customHeight="1">
      <c r="A23" s="16">
        <v>19</v>
      </c>
      <c r="B23" s="16" t="s">
        <v>22</v>
      </c>
      <c r="C23" s="16" t="s">
        <v>91</v>
      </c>
      <c r="D23" s="17" t="s">
        <v>76</v>
      </c>
      <c r="E23" s="17" t="s">
        <v>54</v>
      </c>
      <c r="F23" s="12" t="s">
        <v>14</v>
      </c>
      <c r="G23" s="11">
        <v>197260000</v>
      </c>
      <c r="H23" s="12"/>
    </row>
    <row r="24" spans="1:8" ht="57" customHeight="1">
      <c r="A24" s="16">
        <v>20</v>
      </c>
      <c r="B24" s="16" t="s">
        <v>22</v>
      </c>
      <c r="C24" s="16" t="s">
        <v>26</v>
      </c>
      <c r="D24" s="17" t="s">
        <v>55</v>
      </c>
      <c r="E24" s="17" t="s">
        <v>56</v>
      </c>
      <c r="F24" s="12" t="s">
        <v>15</v>
      </c>
      <c r="G24" s="11">
        <v>10000000</v>
      </c>
      <c r="H24" s="12"/>
    </row>
    <row r="25" spans="1:8" ht="57" customHeight="1">
      <c r="A25" s="16">
        <v>21</v>
      </c>
      <c r="B25" s="16" t="s">
        <v>22</v>
      </c>
      <c r="C25" s="16" t="s">
        <v>26</v>
      </c>
      <c r="D25" s="17" t="s">
        <v>55</v>
      </c>
      <c r="E25" s="17" t="s">
        <v>95</v>
      </c>
      <c r="F25" s="12" t="s">
        <v>16</v>
      </c>
      <c r="G25" s="11">
        <v>18000000</v>
      </c>
      <c r="H25" s="12"/>
    </row>
    <row r="26" spans="1:8" ht="57" customHeight="1">
      <c r="A26" s="16">
        <v>22</v>
      </c>
      <c r="B26" s="16" t="s">
        <v>22</v>
      </c>
      <c r="C26" s="16" t="s">
        <v>26</v>
      </c>
      <c r="D26" s="17" t="s">
        <v>55</v>
      </c>
      <c r="E26" s="6" t="s">
        <v>92</v>
      </c>
      <c r="F26" s="12" t="s">
        <v>96</v>
      </c>
      <c r="G26" s="11">
        <v>41600000</v>
      </c>
      <c r="H26" s="12"/>
    </row>
    <row r="27" spans="1:8" ht="57" customHeight="1">
      <c r="A27" s="16">
        <v>23</v>
      </c>
      <c r="B27" s="16" t="s">
        <v>22</v>
      </c>
      <c r="C27" s="16" t="s">
        <v>47</v>
      </c>
      <c r="D27" s="17" t="s">
        <v>84</v>
      </c>
      <c r="E27" s="17" t="s">
        <v>85</v>
      </c>
      <c r="F27" s="12" t="s">
        <v>74</v>
      </c>
      <c r="G27" s="11">
        <v>22000000</v>
      </c>
      <c r="H27" s="12"/>
    </row>
    <row r="28" spans="1:8" ht="57" customHeight="1">
      <c r="A28" s="16">
        <v>24</v>
      </c>
      <c r="B28" s="16" t="s">
        <v>22</v>
      </c>
      <c r="C28" s="16" t="s">
        <v>47</v>
      </c>
      <c r="D28" s="17" t="s">
        <v>84</v>
      </c>
      <c r="E28" s="17" t="s">
        <v>86</v>
      </c>
      <c r="F28" s="12" t="s">
        <v>75</v>
      </c>
      <c r="G28" s="11">
        <v>16000000</v>
      </c>
      <c r="H28" s="12"/>
    </row>
    <row r="29" spans="1:8" ht="57" customHeight="1">
      <c r="A29" s="16">
        <v>25</v>
      </c>
      <c r="B29" s="16" t="s">
        <v>22</v>
      </c>
      <c r="C29" s="16" t="s">
        <v>35</v>
      </c>
      <c r="D29" s="17" t="s">
        <v>57</v>
      </c>
      <c r="E29" s="17" t="s">
        <v>58</v>
      </c>
      <c r="F29" s="12" t="s">
        <v>18</v>
      </c>
      <c r="G29" s="11">
        <v>10000000</v>
      </c>
      <c r="H29" s="12"/>
    </row>
    <row r="30" spans="1:8" ht="57" customHeight="1">
      <c r="A30" s="16">
        <v>26</v>
      </c>
      <c r="B30" s="16" t="s">
        <v>22</v>
      </c>
      <c r="C30" s="16" t="s">
        <v>50</v>
      </c>
      <c r="D30" s="17" t="s">
        <v>59</v>
      </c>
      <c r="E30" s="17" t="s">
        <v>60</v>
      </c>
      <c r="F30" s="12" t="s">
        <v>14</v>
      </c>
      <c r="G30" s="11">
        <v>9672000</v>
      </c>
      <c r="H30" s="12"/>
    </row>
    <row r="31" spans="1:8" ht="57" customHeight="1">
      <c r="A31" s="16">
        <v>27</v>
      </c>
      <c r="B31" s="16" t="s">
        <v>22</v>
      </c>
      <c r="C31" s="16" t="s">
        <v>23</v>
      </c>
      <c r="D31" s="17" t="s">
        <v>61</v>
      </c>
      <c r="E31" s="17" t="s">
        <v>62</v>
      </c>
      <c r="F31" s="12" t="s">
        <v>14</v>
      </c>
      <c r="G31" s="11">
        <v>516000</v>
      </c>
      <c r="H31" s="12"/>
    </row>
    <row r="32" spans="1:8" ht="60" customHeight="1">
      <c r="A32" s="16">
        <v>28</v>
      </c>
      <c r="B32" s="16" t="s">
        <v>22</v>
      </c>
      <c r="C32" s="16" t="s">
        <v>47</v>
      </c>
      <c r="D32" s="17" t="s">
        <v>63</v>
      </c>
      <c r="E32" s="17" t="s">
        <v>64</v>
      </c>
      <c r="F32" s="12" t="s">
        <v>14</v>
      </c>
      <c r="G32" s="11">
        <v>6475000</v>
      </c>
      <c r="H32" s="12"/>
    </row>
    <row r="33" spans="1:8" ht="57" customHeight="1">
      <c r="A33" s="16">
        <v>29</v>
      </c>
      <c r="B33" s="16" t="s">
        <v>22</v>
      </c>
      <c r="C33" s="16" t="s">
        <v>32</v>
      </c>
      <c r="D33" s="17" t="s">
        <v>65</v>
      </c>
      <c r="E33" s="17" t="s">
        <v>66</v>
      </c>
      <c r="F33" s="12" t="s">
        <v>12</v>
      </c>
      <c r="G33" s="11">
        <v>8422000</v>
      </c>
      <c r="H33" s="12"/>
    </row>
    <row r="34" spans="1:8" ht="57" customHeight="1">
      <c r="A34" s="16">
        <v>30</v>
      </c>
      <c r="B34" s="16" t="s">
        <v>22</v>
      </c>
      <c r="C34" s="16" t="s">
        <v>47</v>
      </c>
      <c r="D34" s="17" t="s">
        <v>67</v>
      </c>
      <c r="E34" s="17" t="s">
        <v>68</v>
      </c>
      <c r="F34" s="12" t="s">
        <v>14</v>
      </c>
      <c r="G34" s="11">
        <v>854000</v>
      </c>
      <c r="H34" s="12"/>
    </row>
    <row r="35" spans="1:8" ht="57" customHeight="1">
      <c r="A35" s="16">
        <v>31</v>
      </c>
      <c r="B35" s="16" t="s">
        <v>22</v>
      </c>
      <c r="C35" s="16" t="s">
        <v>50</v>
      </c>
      <c r="D35" s="17" t="s">
        <v>69</v>
      </c>
      <c r="E35" s="17" t="s">
        <v>70</v>
      </c>
      <c r="F35" s="12" t="s">
        <v>14</v>
      </c>
      <c r="G35" s="11">
        <v>4936000</v>
      </c>
      <c r="H35" s="12"/>
    </row>
    <row r="36" spans="1:8" ht="49.5" customHeight="1">
      <c r="A36" s="16"/>
      <c r="B36" s="16"/>
      <c r="C36" s="16"/>
      <c r="D36" s="17" t="s">
        <v>71</v>
      </c>
      <c r="E36" s="17"/>
      <c r="F36" s="12" t="s">
        <v>11</v>
      </c>
      <c r="G36" s="11">
        <f>SUM(G5:G35)</f>
        <v>876463900</v>
      </c>
      <c r="H36" s="12" t="s">
        <v>11</v>
      </c>
    </row>
  </sheetData>
  <sheetProtection/>
  <mergeCells count="2">
    <mergeCell ref="A1:H1"/>
    <mergeCell ref="A2:H2"/>
  </mergeCells>
  <printOptions horizontalCentered="1"/>
  <pageMargins left="0.1968503937007874" right="0.1968503937007874" top="0" bottom="0.3937007874015748" header="0" footer="0"/>
  <pageSetup fitToHeight="0" fitToWidth="1" horizontalDpi="600" verticalDpi="600" orientation="portrait" paperSize="9" scale="57"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H5"/>
  <sheetViews>
    <sheetView zoomScale="75" zoomScaleNormal="75" zoomScaleSheetLayoutView="75" zoomScalePageLayoutView="0" workbookViewId="0" topLeftCell="A1">
      <selection activeCell="A1" sqref="A1:H1"/>
    </sheetView>
  </sheetViews>
  <sheetFormatPr defaultColWidth="9.00390625" defaultRowHeight="16.5"/>
  <cols>
    <col min="1" max="1" width="10.625" style="0" customWidth="1"/>
    <col min="2" max="2" width="15.625" style="0" customWidth="1"/>
    <col min="3" max="3" width="21.625" style="0" customWidth="1"/>
    <col min="4" max="4" width="28.625" style="0" customWidth="1"/>
    <col min="5" max="5" width="38.50390625" style="0" customWidth="1"/>
    <col min="6" max="6" width="16.625" style="0" customWidth="1"/>
    <col min="7" max="8" width="23.125" style="0" customWidth="1"/>
    <col min="9" max="9" width="13.375" style="0" customWidth="1"/>
  </cols>
  <sheetData>
    <row r="1" spans="1:8" s="1" customFormat="1" ht="25.5" customHeight="1">
      <c r="A1" s="22" t="s">
        <v>10</v>
      </c>
      <c r="B1" s="23"/>
      <c r="C1" s="23"/>
      <c r="D1" s="23"/>
      <c r="E1" s="23"/>
      <c r="F1" s="23"/>
      <c r="G1" s="23"/>
      <c r="H1" s="23"/>
    </row>
    <row r="2" spans="1:8" s="1" customFormat="1" ht="25.5" customHeight="1">
      <c r="A2" s="22" t="s">
        <v>9</v>
      </c>
      <c r="B2" s="23"/>
      <c r="C2" s="23"/>
      <c r="D2" s="23"/>
      <c r="E2" s="23"/>
      <c r="F2" s="23"/>
      <c r="G2" s="23"/>
      <c r="H2" s="23"/>
    </row>
    <row r="3" spans="1:8" s="1" customFormat="1" ht="16.5">
      <c r="A3"/>
      <c r="B3"/>
      <c r="C3"/>
      <c r="D3"/>
      <c r="E3"/>
      <c r="F3"/>
      <c r="G3" s="2"/>
      <c r="H3" s="9" t="s">
        <v>1</v>
      </c>
    </row>
    <row r="4" spans="1:8" s="5" customFormat="1" ht="49.5" customHeight="1">
      <c r="A4" s="3" t="s">
        <v>3</v>
      </c>
      <c r="B4" s="3" t="s">
        <v>4</v>
      </c>
      <c r="C4" s="3" t="s">
        <v>5</v>
      </c>
      <c r="D4" s="3" t="s">
        <v>0</v>
      </c>
      <c r="E4" s="3" t="s">
        <v>6</v>
      </c>
      <c r="F4" s="3" t="s">
        <v>2</v>
      </c>
      <c r="G4" s="4" t="s">
        <v>7</v>
      </c>
      <c r="H4" s="4" t="s">
        <v>8</v>
      </c>
    </row>
    <row r="5" spans="1:8" ht="60" customHeight="1">
      <c r="A5" s="10"/>
      <c r="B5" s="10"/>
      <c r="C5" s="10"/>
      <c r="D5" s="6"/>
      <c r="E5" s="6"/>
      <c r="F5" s="7"/>
      <c r="G5" s="8"/>
      <c r="H5" s="12"/>
    </row>
  </sheetData>
  <sheetProtection/>
  <mergeCells count="2">
    <mergeCell ref="A1:H1"/>
    <mergeCell ref="A2:H2"/>
  </mergeCells>
  <printOptions horizontalCentered="1"/>
  <pageMargins left="0.1968503937007874" right="0.1968503937007874" top="0" bottom="0.3937007874015748" header="0" footer="0"/>
  <pageSetup horizontalDpi="300" verticalDpi="300" orientation="portrait" paperSize="9" scale="56"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林嘉隆</cp:lastModifiedBy>
  <cp:lastPrinted>2021-04-16T02:16:20Z</cp:lastPrinted>
  <dcterms:created xsi:type="dcterms:W3CDTF">2000-01-11T07:19:50Z</dcterms:created>
  <dcterms:modified xsi:type="dcterms:W3CDTF">2021-04-16T02:16:59Z</dcterms:modified>
  <cp:category/>
  <cp:version/>
  <cp:contentType/>
  <cp:contentStatus/>
</cp:coreProperties>
</file>