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主計室\11_預算法62-1條執行情形\112年度廣宣\"/>
    </mc:Choice>
  </mc:AlternateContent>
  <bookViews>
    <workbookView xWindow="0" yWindow="0" windowWidth="20160" windowHeight="9216" tabRatio="454"/>
  </bookViews>
  <sheets>
    <sheet name="工作表1" sheetId="1" r:id="rId1"/>
  </sheets>
  <definedNames>
    <definedName name="_xlnm.Print_Titles" localSheetId="0">工作表1!$1:$3</definedName>
  </definedNames>
  <calcPr calcId="152511"/>
</workbook>
</file>

<file path=xl/calcChain.xml><?xml version="1.0" encoding="utf-8"?>
<calcChain xmlns="http://schemas.openxmlformats.org/spreadsheetml/2006/main">
  <c r="I4" i="1" l="1"/>
  <c r="I7" i="1" l="1"/>
  <c r="I37" i="1" l="1"/>
</calcChain>
</file>

<file path=xl/sharedStrings.xml><?xml version="1.0" encoding="utf-8"?>
<sst xmlns="http://schemas.openxmlformats.org/spreadsheetml/2006/main" count="436" uniqueCount="198">
  <si>
    <t>單位：元</t>
  </si>
  <si>
    <t>機關名稱</t>
  </si>
  <si>
    <t>媒體類型</t>
  </si>
  <si>
    <t>宣導期程</t>
  </si>
  <si>
    <t>執行單位</t>
  </si>
  <si>
    <t>預算來源</t>
  </si>
  <si>
    <t>預算科目</t>
  </si>
  <si>
    <t>執行金額</t>
  </si>
  <si>
    <t>預期效益</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</si>
  <si>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</si>
  <si>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</si>
  <si>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</si>
  <si>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</si>
  <si>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</si>
  <si>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</si>
  <si>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</si>
  <si>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</si>
  <si>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</si>
  <si>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</si>
  <si>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</si>
  <si>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</si>
  <si>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</si>
  <si>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</si>
  <si>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</si>
  <si>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</si>
  <si>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受委託
廠商名稱</t>
    <phoneticPr fontId="18" type="noConversion"/>
  </si>
  <si>
    <t>刊登或
託播對象</t>
    <phoneticPr fontId="18" type="noConversion"/>
  </si>
  <si>
    <t>能源局</t>
    <phoneticPr fontId="18" type="noConversion"/>
  </si>
  <si>
    <t>能源研究發展基金</t>
  </si>
  <si>
    <t>能源局</t>
    <phoneticPr fontId="18" type="noConversion"/>
  </si>
  <si>
    <t>單位預算</t>
  </si>
  <si>
    <t>能源局</t>
    <phoneticPr fontId="18" type="noConversion"/>
  </si>
  <si>
    <t>石油基金</t>
  </si>
  <si>
    <t>微電腦瓦斯表推廣計畫</t>
    <phoneticPr fontId="22" type="noConversion"/>
  </si>
  <si>
    <t>網路媒體</t>
  </si>
  <si>
    <t>油氣組</t>
    <phoneticPr fontId="18" type="noConversion"/>
  </si>
  <si>
    <t>非營業特種基金預算(石油基金)</t>
    <phoneticPr fontId="18" type="noConversion"/>
  </si>
  <si>
    <t>政府儲油、石油開發及技術研究計畫</t>
    <phoneticPr fontId="18" type="noConversion"/>
  </si>
  <si>
    <t>士奇傳播整合行銷股份有限公司</t>
    <phoneticPr fontId="18" type="noConversion"/>
  </si>
  <si>
    <t>透過Facebook不定時更新資訊，提供微電腦瓦斯表相關介紹，讓民眾更瞭解微電腦瓦斯表。</t>
    <phoneticPr fontId="18" type="noConversion"/>
  </si>
  <si>
    <t>Facebook</t>
    <phoneticPr fontId="18" type="noConversion"/>
  </si>
  <si>
    <t>宣導項目、
標題及內容</t>
    <phoneticPr fontId="18" type="noConversion"/>
  </si>
  <si>
    <t>標案/
契約名稱</t>
    <phoneticPr fontId="18" type="noConversion"/>
  </si>
  <si>
    <t>非營業特種基金預算(能源研究發展基金)</t>
    <phoneticPr fontId="18" type="noConversion"/>
  </si>
  <si>
    <t>能源研究發展工作計畫</t>
  </si>
  <si>
    <t>能源局</t>
  </si>
  <si>
    <t>「機關名稱」應包含國營事業、基金、財團法人，所稱之財團法人，係指政府捐助基金50％以上成立之財團法人。</t>
  </si>
  <si>
    <t>「宣導期程」請依委託製播宣導之涵蓋期程，並針對季內刊登(播出)時間或次數填列，如109.10.01-109.12.31(涵蓋期程)；109.10.01、109.12.01(播出時間)或2次(刊登次數)。</t>
    <phoneticPr fontId="18" type="noConversion"/>
  </si>
  <si>
    <t>能技組</t>
    <phoneticPr fontId="18" type="noConversion"/>
  </si>
  <si>
    <t>財團法人工業技術研究院</t>
    <phoneticPr fontId="18" type="noConversion"/>
  </si>
  <si>
    <t>節能組</t>
    <phoneticPr fontId="18" type="noConversion"/>
  </si>
  <si>
    <t>節能環境營造與社會溝通策略研究計畫</t>
    <phoneticPr fontId="18" type="noConversion"/>
  </si>
  <si>
    <t>網路媒體</t>
    <phoneticPr fontId="18" type="noConversion"/>
  </si>
  <si>
    <t>能源局</t>
    <phoneticPr fontId="18" type="noConversion"/>
  </si>
  <si>
    <t>針對提供一般民眾查詢之「合格電器承裝檢驗維護業資料查詢系統」，進行關鍵字廣告刊登</t>
    <phoneticPr fontId="18" type="noConversion"/>
  </si>
  <si>
    <t>電力工程行業管理制度及資訊系統研析計畫</t>
    <phoneticPr fontId="18" type="noConversion"/>
  </si>
  <si>
    <t>電力組</t>
  </si>
  <si>
    <t>非營業特種基金預算(能源研究發展基金)</t>
    <phoneticPr fontId="18" type="noConversion"/>
  </si>
  <si>
    <t>資拓宏宇公司</t>
  </si>
  <si>
    <t>提高查詢系統曝光率，俾民眾透過系統洽詢合格電器承裝業者，有助於確保用戶用電設備工程之施工品質。</t>
    <phoneticPr fontId="18" type="noConversion"/>
  </si>
  <si>
    <t>Google</t>
    <phoneticPr fontId="18" type="noConversion"/>
  </si>
  <si>
    <t>政府儲油、石油開發及技術研究計畫</t>
    <phoneticPr fontId="18" type="noConversion"/>
  </si>
  <si>
    <t>工商時報</t>
    <phoneticPr fontId="18" type="noConversion"/>
  </si>
  <si>
    <t>微電腦瓦斯表宣導(漏氣遮斷、超時遮斷、地震遮斷之三大安全功能)</t>
    <phoneticPr fontId="18" type="noConversion"/>
  </si>
  <si>
    <t>微電腦瓦斯表宣導</t>
  </si>
  <si>
    <t>廣播媒體</t>
    <phoneticPr fontId="18" type="noConversion"/>
  </si>
  <si>
    <t>Facebook</t>
    <phoneticPr fontId="18" type="noConversion"/>
  </si>
  <si>
    <t>公務預算</t>
    <phoneticPr fontId="18" type="noConversion"/>
  </si>
  <si>
    <t>能源科技計畫</t>
    <phoneticPr fontId="18" type="noConversion"/>
  </si>
  <si>
    <t>沙崙智慧綠能科學城委託專案服務案</t>
    <phoneticPr fontId="18" type="noConversion"/>
  </si>
  <si>
    <t>平面媒體</t>
    <phoneticPr fontId="18" type="noConversion"/>
  </si>
  <si>
    <t>電視媒體</t>
    <phoneticPr fontId="18" type="noConversion"/>
  </si>
  <si>
    <t>飛碟、好事、城市、寶島等4家聯播網</t>
    <phoneticPr fontId="18" type="noConversion"/>
  </si>
  <si>
    <t>能源議題推廣研析及因應策略規劃</t>
  </si>
  <si>
    <t>秘書室</t>
  </si>
  <si>
    <t>企業投入能源相關產業的成功案例介紹</t>
  </si>
  <si>
    <t>能源局</t>
    <phoneticPr fontId="18" type="noConversion"/>
  </si>
  <si>
    <t>能源設施介紹</t>
    <phoneticPr fontId="18" type="noConversion"/>
  </si>
  <si>
    <t>透過電台聯播網方式進行宣導，以持續強化民眾對微電腦瓦斯表的認知度，提升民眾對微電腦瓦斯表印象。</t>
    <phoneticPr fontId="18" type="noConversion"/>
  </si>
  <si>
    <t>經濟部能源局(含各基金)112年6月份媒體政策及業務宣導執行情形表</t>
    <phoneticPr fontId="18" type="noConversion"/>
  </si>
  <si>
    <t>112.06.01-112.06.30</t>
    <phoneticPr fontId="18" type="noConversion"/>
  </si>
  <si>
    <t>TNLR 主題調查(微電腦瓦斯表)</t>
    <phoneticPr fontId="18" type="noConversion"/>
  </si>
  <si>
    <t>網路媒體</t>
    <phoneticPr fontId="18" type="noConversion"/>
  </si>
  <si>
    <t>112.06.01-112.06.30</t>
    <phoneticPr fontId="18" type="noConversion"/>
  </si>
  <si>
    <t>油氣組</t>
    <phoneticPr fontId="18" type="noConversion"/>
  </si>
  <si>
    <t>非營業特種基金預算(石油基金)</t>
    <phoneticPr fontId="18" type="noConversion"/>
  </si>
  <si>
    <t>提供微電腦瓦斯表介紹及調查，讓民眾更瞭解微電腦瓦斯表。</t>
    <phoneticPr fontId="18" type="noConversion"/>
  </si>
  <si>
    <t>關鍵評論網</t>
    <phoneticPr fontId="18" type="noConversion"/>
  </si>
  <si>
    <t>微電腦瓦斯表電視宣導</t>
    <phoneticPr fontId="18" type="noConversion"/>
  </si>
  <si>
    <t>為持續強化民眾對微電腦瓦斯表的認知度，提升民眾對微電腦瓦斯表印象，以電視廣告方式於全國性電台進行廣播廣告託播。</t>
    <phoneticPr fontId="18" type="noConversion"/>
  </si>
  <si>
    <t>家用液化石油氣供氣定型化契約</t>
  </si>
  <si>
    <t>偏遠與原住民族及離島地區補助暨液化石油氣產業管理計畫</t>
    <phoneticPr fontId="18" type="noConversion"/>
  </si>
  <si>
    <t>平面媒體</t>
  </si>
  <si>
    <t>油氣組</t>
  </si>
  <si>
    <t>親子天下股份有限公司</t>
  </si>
  <si>
    <t>親子天下雜誌</t>
  </si>
  <si>
    <t>透過親子天下雜誌，向民眾宣導桶裝瓦斯消費權益相關資訊，增強民眾消費意識，增加宣導效益。</t>
    <phoneticPr fontId="18" type="noConversion"/>
  </si>
  <si>
    <t>大台中不動產開發商業同業公會參訪沙崙智慧綠能科學城</t>
    <phoneticPr fontId="18" type="noConversion"/>
  </si>
  <si>
    <t>期望透過網路媒體，宣傳沙崙智慧綠能科學城的導覽參訪活動，並推動創新科技及可持續發展概念，為沙崙智慧綠能科學城帶來了更多的關注和支持。</t>
    <phoneticPr fontId="18" type="noConversion"/>
  </si>
  <si>
    <t>透過網路媒體宣傳，推動「5+2產業創新計畫」，並配合中央推動資安聚落，提高研發專區進駐率，期望將沙崙與南科雙強聯手，成為大南方科技經濟發展之核心引擎。</t>
    <phoneticPr fontId="18" type="noConversion"/>
  </si>
  <si>
    <t>TAIPEI TIMES</t>
    <phoneticPr fontId="18" type="noConversion"/>
  </si>
  <si>
    <t>Tainan's Shalun Science City a cybersecurity hub</t>
    <phoneticPr fontId="18" type="noConversion"/>
  </si>
  <si>
    <t>112.06.09</t>
  </si>
  <si>
    <t>112.06.09</t>
    <phoneticPr fontId="18" type="noConversion"/>
  </si>
  <si>
    <t>112.06.21</t>
    <phoneticPr fontId="18" type="noConversion"/>
  </si>
  <si>
    <t>台南市政府</t>
    <phoneticPr fontId="18" type="noConversion"/>
  </si>
  <si>
    <t>能源局助攻 紡織業加速淨零碳排 紡織所29日辦交流會 提升產業競爭力</t>
    <phoneticPr fontId="18" type="noConversion"/>
  </si>
  <si>
    <t>「清洗冷氣濾網篇」廣播製作與託播</t>
    <phoneticPr fontId="18" type="noConversion"/>
  </si>
  <si>
    <t>112.06.12-112.06.20</t>
    <phoneticPr fontId="18" type="noConversion"/>
  </si>
  <si>
    <t>「第二十三回相親篇」宣導短片製作及託播</t>
    <phoneticPr fontId="18" type="noConversion"/>
  </si>
  <si>
    <t>期透過分享會推廣紡織製程節能技術，協助業者降低製程能耗與碳排，提升國際競爭力，未來將持續協助業者節能減碳，達到2050年零碳排目標。</t>
    <phoneticPr fontId="18" type="noConversion"/>
  </si>
  <si>
    <t>透過廣播向民眾宣導清洗濾網可節省冷氣用電，期能鼓勵民眾落實節電行動。</t>
    <phoneticPr fontId="18" type="noConversion"/>
  </si>
  <si>
    <t>透過廣播向民眾宣導各式節電手法，期能鼓勵民眾落實節電行動。</t>
    <phoneticPr fontId="18" type="noConversion"/>
  </si>
  <si>
    <t>智慧物聯網能源管理系統</t>
    <phoneticPr fontId="18" type="noConversion"/>
  </si>
  <si>
    <t>112.06.04</t>
    <phoneticPr fontId="18" type="noConversion"/>
  </si>
  <si>
    <t>「第二十三回相親篇」宣導短片託播</t>
    <phoneticPr fontId="18" type="noConversion"/>
  </si>
  <si>
    <t>112.06.05-112.07.04</t>
    <phoneticPr fontId="18" type="noConversion"/>
  </si>
  <si>
    <t>「節能挑戰篇」節電手法廣播公益託播</t>
    <phoneticPr fontId="18" type="noConversion"/>
  </si>
  <si>
    <t>為宣傳計畫研發技術，增加技術授權或技術服務機會，以期提高計畫權利金或技術服務費收入。</t>
    <phoneticPr fontId="18" type="noConversion"/>
  </si>
  <si>
    <t>美國冷凍空調工程師協會台灣分會電子報</t>
    <phoneticPr fontId="18" type="noConversion"/>
  </si>
  <si>
    <t>財團法人紡織產業綜合研究所</t>
    <phoneticPr fontId="18" type="noConversion"/>
  </si>
  <si>
    <t>於六家無線電視台託播宣導短片，期能提升民眾節能意識與落實度。</t>
    <phoneticPr fontId="18" type="noConversion"/>
  </si>
  <si>
    <t xml:space="preserve">公益託播。
</t>
    <phoneticPr fontId="18" type="noConversion"/>
  </si>
  <si>
    <t>於全台198家廣播電台</t>
    <phoneticPr fontId="18" type="noConversion"/>
  </si>
  <si>
    <t>中廣新聞網及中廣流行網全國聯播網等10家</t>
    <phoneticPr fontId="18" type="noConversion"/>
  </si>
  <si>
    <t>6家無線電視台</t>
    <phoneticPr fontId="18" type="noConversion"/>
  </si>
  <si>
    <t>民視、三立、東森、TVBS、緯來電視台等5家
Youtube
Facebook</t>
    <phoneticPr fontId="18" type="noConversion"/>
  </si>
  <si>
    <t>廣播媒體</t>
    <phoneticPr fontId="18" type="noConversion"/>
  </si>
  <si>
    <t>112.06.01-112.06.22</t>
    <phoneticPr fontId="18" type="noConversion"/>
  </si>
  <si>
    <t>住商智慧節能系統技術與示範應用計畫</t>
    <phoneticPr fontId="18" type="noConversion"/>
  </si>
  <si>
    <t>紡織製程節能技術研發計畫</t>
    <phoneticPr fontId="18" type="noConversion"/>
  </si>
  <si>
    <t>網路媒體</t>
    <phoneticPr fontId="18" type="noConversion"/>
  </si>
  <si>
    <t>電視媒體
網路媒體</t>
    <phoneticPr fontId="18" type="noConversion"/>
  </si>
  <si>
    <t>能源政策成果宣傳資訊</t>
    <phoneticPr fontId="18" type="noConversion"/>
  </si>
  <si>
    <t>112.06.01</t>
    <phoneticPr fontId="18" type="noConversion"/>
  </si>
  <si>
    <t>企業投入能源產業的成功案例介紹</t>
    <phoneticPr fontId="18" type="noConversion"/>
  </si>
  <si>
    <t>112.06.02</t>
  </si>
  <si>
    <t>減碳資訊宣傳</t>
  </si>
  <si>
    <t>112.06.03</t>
  </si>
  <si>
    <t>能源設施介紹</t>
  </si>
  <si>
    <t>112.06.06</t>
    <phoneticPr fontId="18" type="noConversion"/>
  </si>
  <si>
    <t>112.06.07</t>
    <phoneticPr fontId="18" type="noConversion"/>
  </si>
  <si>
    <t>節電資訊宣傳</t>
    <phoneticPr fontId="18" type="noConversion"/>
  </si>
  <si>
    <t>112.06.08</t>
  </si>
  <si>
    <t>綠能技術應用資訊宣傳</t>
    <phoneticPr fontId="18" type="noConversion"/>
  </si>
  <si>
    <t>112.06.10</t>
  </si>
  <si>
    <t>6月抽獎行銷活動公告</t>
    <phoneticPr fontId="18" type="noConversion"/>
  </si>
  <si>
    <t>112.06.12</t>
    <phoneticPr fontId="18" type="noConversion"/>
  </si>
  <si>
    <t>能源相關產業應用實例</t>
    <phoneticPr fontId="29" type="noConversion"/>
  </si>
  <si>
    <t>112.06.13</t>
    <phoneticPr fontId="18" type="noConversion"/>
  </si>
  <si>
    <t>112.06.14</t>
    <phoneticPr fontId="18" type="noConversion"/>
  </si>
  <si>
    <t>能源政策成果宣傳資訊</t>
    <phoneticPr fontId="18" type="noConversion"/>
  </si>
  <si>
    <t>112.06.15</t>
  </si>
  <si>
    <t>能源結合旅遊的景點介紹</t>
    <phoneticPr fontId="18" type="noConversion"/>
  </si>
  <si>
    <t>112.06.16</t>
  </si>
  <si>
    <t>新興能源設施介紹</t>
    <phoneticPr fontId="18" type="noConversion"/>
  </si>
  <si>
    <t>112.06.19</t>
  </si>
  <si>
    <t>永續減碳相關資訊宣傳</t>
  </si>
  <si>
    <t>112.06.20</t>
  </si>
  <si>
    <t>搭配連假—能源結合旅遊的景點介紹</t>
  </si>
  <si>
    <t>112.06.22</t>
  </si>
  <si>
    <t>能源產業應用實例</t>
    <phoneticPr fontId="18" type="noConversion"/>
  </si>
  <si>
    <t>112.06.23</t>
  </si>
  <si>
    <t>綠能相關知識介紹</t>
    <phoneticPr fontId="18" type="noConversion"/>
  </si>
  <si>
    <t>112.06.24</t>
  </si>
  <si>
    <t>能源相關設置知識介紹</t>
    <phoneticPr fontId="18" type="noConversion"/>
  </si>
  <si>
    <t>112.06.26</t>
  </si>
  <si>
    <t>6月行銷活動中獎名單公布</t>
    <phoneticPr fontId="18" type="noConversion"/>
  </si>
  <si>
    <t>112.06.28</t>
  </si>
  <si>
    <t>節電資訊宣傳</t>
    <phoneticPr fontId="18" type="noConversion"/>
  </si>
  <si>
    <t>112.06.29</t>
  </si>
  <si>
    <t>112.06.30</t>
  </si>
  <si>
    <t>集思創意顧問股份有限公司</t>
  </si>
  <si>
    <t>介紹金屬製品業常見的節能措施，讓業者檢視自家廠房空調/空壓設備系統、馬達系統和其他製程設備是否都有做到，了解實施哪些措施可成為綠色企業。</t>
  </si>
  <si>
    <t>介紹工研院在經濟部補助下，與台聚公司共同開發出創新防蝕隔熱塗料系統，有效降低揮發性有機物逸散空氣中達20%以上，使塗料與桶槽兼具減排的效果，讓民眾了解石化業防蝕及隔熱技術的大突破。</t>
    <phoneticPr fontId="18" type="noConversion"/>
  </si>
  <si>
    <t>介紹冷氣機「舒眠模式」及「除濕模式」這兩個神級和魔級按鈕，讓民眾了解這兩個模式省電效果的差異，以及該如何正確使用冷氣。</t>
    <phoneticPr fontId="18" type="noConversion"/>
  </si>
  <si>
    <t>介紹木柵動物園「酷Cool節能屋」，讓民眾認識節能教育推廣中心，屋內各項節能技術以互動式教具展出，可實際體驗節能設備及建材的省能功能，達到寓教於樂的效果。</t>
    <phoneticPr fontId="18" type="noConversion"/>
  </si>
  <si>
    <t>宣傳立法院三讀通過《再生能源發展條例》部分條文，未來新建、增建或改建建築物，除了特殊情況下，都應在屋頂裝置一定容量的光電發電設備，讓民眾了解政府持續向綠能發展邁進。</t>
    <phoneticPr fontId="18" type="noConversion"/>
  </si>
  <si>
    <t xml:space="preserve">讓民眾了解如何使用電風扇較有效率，也更省電，如清洗扇葉上積留的灰塵、使用較低風速或使用較低風速等。
</t>
    <phoneticPr fontId="18" type="noConversion"/>
  </si>
  <si>
    <t>介紹台科大跨校團隊利用工業廢棄物的碘廢液，取代傳統水電解法所使用的水，降低製程約一半的用電量，除改善產氫高成本、低效率的困境，還能將有價值的碘或碘化物，回收運用在工業、醫療產業中，讓民眾了解產氫技術，認識我國綠能發展現況。</t>
    <phoneticPr fontId="18" type="noConversion"/>
  </si>
  <si>
    <t xml:space="preserve">介紹「待機電力」的產品，也就是隱藏版的吃電小怪獸，建議使用具獨立開關、自動斷電保護的延長線，或是長時間不用時，直接拔掉電器插頭，避免家中3C設備偷偷吃電。
</t>
    <phoneticPr fontId="18" type="noConversion"/>
  </si>
  <si>
    <t>宣傳能源局6月臉書行銷活動，邀請民眾踴躍參加，找出圖中錯誤的節電方式，以抽好禮，也能增進粉專觸及樹及追蹤數，吸引更多客群。</t>
    <phoneticPr fontId="18" type="noConversion"/>
  </si>
  <si>
    <t>介紹工研院「鈣基碳捕獲純氧鍛燒技術」，協助高碳排產業進行製程改善，以純氧燃燒煙氣回流技術，達到減碳效益，研發應用至鋼鐵業的石灰豎窯製程，讓民眾了解新興「碳捕捉、利用及封存」技術。</t>
    <phoneticPr fontId="18" type="noConversion"/>
  </si>
  <si>
    <t>介紹台灣油礦陳列館，主題展示單元包括測勘文獻、鑽井生產、油氣處理、海域探勘、VR虛擬實境等，提供民眾假日出遊景點選項。</t>
    <phoneticPr fontId="18" type="noConversion"/>
  </si>
  <si>
    <t>介紹台灣碳權交易所最快7月底設立，業務項目包括國外碳權買賣
、碳顧問諮詢及教育宣導服務等，讓民眾了解政府對推動淨零碳排所做的努力。</t>
    <phoneticPr fontId="18" type="noConversion"/>
  </si>
  <si>
    <t xml:space="preserve">介紹高美濕地旁的台中港風力發電站，有「風車大道」的美名，將風車塔架融入在地意象的彩繪，推薦民眾假日出遊景點選項，到高美濕地旅遊時，也可至風力發電站走走，讓民眾了解風力發電帶來不同的活潑樣貌。
</t>
    <phoneticPr fontId="18" type="noConversion"/>
  </si>
  <si>
    <t>介紹北投洲美里屈原宮的龍舟屋設置可撓式太陽能板，並透過智慧化供電系統，以達到自發、自用、自足，是全台北市首座創能儲能的示範宮廟，讓民眾了解減碳措施可應用範圍。</t>
    <phoneticPr fontId="18" type="noConversion"/>
  </si>
  <si>
    <t>搭配端午連假出遊，介紹紅葉谷地熱發電廠，目前還有「紅葉谷地熱鑽井特展」，讓民眾認識除了參觀紅葉少棒紀念館外，還能觀看難得一見的地熱鑽井案場，提供民眾假日出遊景點選項。</t>
    <phoneticPr fontId="18" type="noConversion"/>
  </si>
  <si>
    <t xml:space="preserve">介紹古坑鄉的麻園村打造全國淨零農業示範基地，讓民眾了解將竹類產品剩餘的資材轉化再生利用的新興能源開發技術。
</t>
    <phoneticPr fontId="18" type="noConversion"/>
  </si>
  <si>
    <t>介紹「綠電憑證」此專有名詞，以及企業要購買綠電的原因，增進民眾對綠能知識的理解。</t>
    <phoneticPr fontId="18" type="noConversion"/>
  </si>
  <si>
    <t>介紹併網型儲能系統5道防護機制，讓民眾了解其如何保障使用者及設置案場周圍民眾安全。</t>
    <phoneticPr fontId="18" type="noConversion"/>
  </si>
  <si>
    <r>
      <t>公布</t>
    </r>
    <r>
      <rPr>
        <sz val="12"/>
        <rFont val="新細明體"/>
        <family val="1"/>
        <charset val="136"/>
      </rPr>
      <t>「</t>
    </r>
    <r>
      <rPr>
        <sz val="12"/>
        <rFont val="標楷體"/>
        <family val="4"/>
        <charset val="136"/>
      </rPr>
      <t>揪出耗電增碳排竊賊，領懸賞金</t>
    </r>
    <r>
      <rPr>
        <sz val="12"/>
        <rFont val="新細明體"/>
        <family val="1"/>
        <charset val="136"/>
      </rPr>
      <t>」</t>
    </r>
    <r>
      <rPr>
        <sz val="12"/>
        <rFont val="標楷體"/>
        <family val="4"/>
        <charset val="136"/>
      </rPr>
      <t>得獎者名單，請得獎者填寫寄件資訊</t>
    </r>
    <r>
      <rPr>
        <sz val="12"/>
        <rFont val="新細明體"/>
        <family val="1"/>
        <charset val="136"/>
      </rPr>
      <t>、</t>
    </r>
    <r>
      <rPr>
        <sz val="12"/>
        <rFont val="標楷體"/>
        <family val="4"/>
        <charset val="136"/>
      </rPr>
      <t>領取獎項，不僅透過活動提升與民眾互動來推廣粉絲專頁的曝光率，亦達到抽獎活動公正性及宣傳之效。</t>
    </r>
    <phoneticPr fontId="18" type="noConversion"/>
  </si>
  <si>
    <t>介紹電鍋如何使用才能達到用電安全及節能效益，例如避免使用太高的內鍋、定期清理外鍋水垢等，讓民眾了解使用電鍋時應注意的小細節。</t>
    <phoneticPr fontId="18" type="noConversion"/>
  </si>
  <si>
    <r>
      <t>介紹桃園機場連續4年獲「綠色機場」肯定，以及介紹其獲獎原因，例如航廈屋頂設置太陽光電設備、廁所安裝省水器材</t>
    </r>
    <r>
      <rPr>
        <sz val="12"/>
        <rFont val="新細明體"/>
        <family val="1"/>
        <charset val="136"/>
      </rPr>
      <t>、</t>
    </r>
    <r>
      <rPr>
        <sz val="12"/>
        <rFont val="標楷體"/>
        <family val="4"/>
        <charset val="136"/>
      </rPr>
      <t>第三航廈採綠建築設計規劃等，讓民眾了解桃機對減碳永續、友善環境所付出的努力。</t>
    </r>
    <phoneticPr fontId="18" type="noConversion"/>
  </si>
  <si>
    <t>找新聞</t>
    <phoneticPr fontId="18" type="noConversion"/>
  </si>
  <si>
    <t>介紹台灣氣候學院揭牌，帶領我國供應鏈落實減碳目標，並協助ICT產業培育永續綠色管理人才。透過人才培育講座和線上課程等，提升學員的專業職能，讓民眾了解相關課程內容及報名方式。</t>
    <phoneticPr fontId="18" type="noConversion"/>
  </si>
  <si>
    <t>透過電視及網路媒體宣傳，期能提升民眾對用餐環境舒適度觀念，進而改變業者冷氣用電習慣，積極落實冷氣適溫運動。</t>
    <phoneticPr fontId="18" type="noConversion"/>
  </si>
  <si>
    <t>台視、中視、華視、民視、東森新聞、三立都會台等6家電視台</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</si>
</sst>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76" formatCode="&quot; &quot;#,##0&quot; &quot;;&quot;-&quot;#,##0&quot; &quot;;&quot; - &quot;;&quot; &quot;@&quot; &quot;"/>
    <numFmt numFmtId="177" formatCode="#,##0_ "/>
  </numFmts>
  <fonts count="31"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u/>
      <sz val="24"/>
      <color rgb="FF000000"/>
      <name val="標楷體"/>
      <family val="4"/>
      <charset val="136"/>
    </font>
    <font>
      <sz val="12"/>
      <color rgb="FF000000"/>
      <name val="標楷體"/>
      <family val="4"/>
      <charset val="136"/>
    </font>
    <font>
      <b/>
      <sz val="22"/>
      <color rgb="FF000000"/>
      <name val="標楷體"/>
      <family val="4"/>
      <charset val="136"/>
    </font>
    <font>
      <sz val="20"/>
      <color rgb="FF000000"/>
      <name val="標楷體"/>
      <family val="4"/>
      <charset val="136"/>
    </font>
    <font>
      <sz val="14"/>
      <color rgb="FF000000"/>
      <name val="標楷體"/>
      <family val="4"/>
      <charset val="136"/>
    </font>
    <font>
      <sz val="9"/>
      <name val="新細明體"/>
      <family val="1"/>
      <charset val="136"/>
    </font>
    <font>
      <sz val="10"/>
      <color rgb="FF000000"/>
      <name val="標楷體"/>
      <family val="4"/>
      <charset val="136"/>
    </font>
    <font>
      <b/>
      <sz val="12"/>
      <color rgb="FFFF0000"/>
      <name val="標楷體"/>
      <family val="4"/>
      <charset val="136"/>
    </font>
    <font>
      <b/>
      <sz val="12"/>
      <color rgb="FF000000"/>
      <name val="標楷體"/>
      <family val="4"/>
      <charset val="136"/>
    </font>
    <font>
      <sz val="9"/>
      <name val="新細明體"/>
      <family val="2"/>
      <charset val="136"/>
      <scheme val="minor"/>
    </font>
    <font>
      <b/>
      <u/>
      <sz val="12"/>
      <color rgb="FF000000"/>
      <name val="標楷體"/>
      <family val="4"/>
      <charset val="136"/>
    </font>
    <font>
      <sz val="12"/>
      <color theme="1"/>
      <name val="標楷體"/>
      <family val="4"/>
      <charset val="136"/>
    </font>
    <font>
      <sz val="12"/>
      <name val="標楷體"/>
      <family val="4"/>
      <charset val="136"/>
    </font>
    <font>
      <b/>
      <sz val="14"/>
      <color rgb="FF000000"/>
      <name val="標楷體"/>
      <family val="4"/>
      <charset val="136"/>
    </font>
    <font>
      <sz val="10"/>
      <color indexed="8"/>
      <name val="Century Gothic"/>
      <family val="2"/>
    </font>
    <font>
      <sz val="12"/>
      <color indexed="8"/>
      <name val="標楷體"/>
      <family val="4"/>
      <charset val="136"/>
    </font>
    <font>
      <sz val="9"/>
      <name val="細明體"/>
      <family val="3"/>
      <charset val="136"/>
    </font>
    <font>
      <sz val="12"/>
      <name val="新細明體"/>
      <family val="1"/>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4">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diagonal/>
    </border>
  </borders>
  <cellStyleXfs count="21">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7" fillId="0" borderId="0" applyNumberFormat="0" applyFill="0" applyBorder="0" applyProtection="0"/>
    <xf numFmtId="0" fontId="27" fillId="0" borderId="0" applyNumberFormat="0" applyFill="0" applyBorder="0" applyProtection="0"/>
    <xf numFmtId="0" fontId="27" fillId="0" borderId="0" applyNumberFormat="0" applyFill="0" applyBorder="0" applyProtection="0"/>
  </cellStyleXfs>
  <cellXfs count="68">
    <xf numFmtId="0" fontId="0" fillId="0" borderId="0" xfId="0">
      <alignment vertical="center"/>
    </xf>
    <xf numFmtId="0" fontId="14" fillId="0" borderId="0" xfId="0" applyFont="1">
      <alignment vertical="center"/>
    </xf>
    <xf numFmtId="0" fontId="15" fillId="0" borderId="0" xfId="0" applyFont="1" applyAlignment="1">
      <alignment horizontal="left" vertical="center"/>
    </xf>
    <xf numFmtId="0" fontId="16" fillId="0" borderId="0" xfId="0" applyFont="1" applyAlignment="1">
      <alignment horizontal="center" vertical="center"/>
    </xf>
    <xf numFmtId="0" fontId="14" fillId="0" borderId="0" xfId="0" applyFont="1" applyAlignment="1">
      <alignment horizontal="right" vertical="center"/>
    </xf>
    <xf numFmtId="0" fontId="17" fillId="0" borderId="2" xfId="0" applyFont="1" applyBorder="1" applyAlignment="1">
      <alignment horizontal="right" vertical="center"/>
    </xf>
    <xf numFmtId="0" fontId="14" fillId="0" borderId="0" xfId="0" applyFont="1" applyAlignment="1">
      <alignment horizontal="center" vertical="center"/>
    </xf>
    <xf numFmtId="0" fontId="19" fillId="0" borderId="0" xfId="0" applyFont="1" applyAlignment="1">
      <alignment horizontal="right" vertical="center"/>
    </xf>
    <xf numFmtId="0" fontId="19" fillId="0" borderId="0" xfId="0" applyFont="1">
      <alignment vertical="center"/>
    </xf>
    <xf numFmtId="0" fontId="19" fillId="0" borderId="0" xfId="0" applyFont="1" applyAlignment="1">
      <alignment vertical="top"/>
    </xf>
    <xf numFmtId="0" fontId="19" fillId="0" borderId="0" xfId="0" applyFont="1" applyFill="1">
      <alignment vertical="center"/>
    </xf>
    <xf numFmtId="0" fontId="19" fillId="0" borderId="0" xfId="0" applyFont="1" applyFill="1" applyAlignment="1">
      <alignment vertical="top"/>
    </xf>
    <xf numFmtId="0" fontId="19" fillId="0" borderId="0" xfId="0" applyFont="1" applyAlignment="1">
      <alignment horizontal="left" vertical="center"/>
    </xf>
    <xf numFmtId="49" fontId="19" fillId="0" borderId="0" xfId="0" applyNumberFormat="1" applyFont="1" applyAlignment="1">
      <alignment horizontal="right" vertical="top"/>
    </xf>
    <xf numFmtId="0" fontId="14" fillId="0" borderId="4" xfId="0" applyFont="1" applyFill="1" applyBorder="1" applyAlignment="1">
      <alignment horizontal="left" vertical="top" wrapText="1"/>
    </xf>
    <xf numFmtId="0" fontId="20" fillId="0" borderId="4" xfId="0" applyFont="1" applyFill="1" applyBorder="1" applyAlignment="1">
      <alignment horizontal="left" vertical="top" wrapText="1"/>
    </xf>
    <xf numFmtId="0" fontId="0" fillId="0" borderId="0" xfId="0" applyFont="1" applyFill="1" applyAlignment="1" applyProtection="1">
      <alignment horizontal="left" vertical="top"/>
    </xf>
    <xf numFmtId="0" fontId="14" fillId="0" borderId="7" xfId="0" applyNumberFormat="1" applyFont="1" applyFill="1" applyBorder="1" applyAlignment="1" applyProtection="1">
      <alignment horizontal="left" vertical="top" wrapText="1"/>
    </xf>
    <xf numFmtId="0" fontId="25" fillId="0" borderId="4" xfId="0" applyFont="1" applyFill="1" applyBorder="1" applyAlignment="1">
      <alignment horizontal="left" vertical="top" wrapText="1"/>
    </xf>
    <xf numFmtId="177" fontId="25" fillId="0" borderId="9" xfId="0" applyNumberFormat="1" applyFont="1" applyFill="1" applyBorder="1" applyAlignment="1">
      <alignment vertical="top"/>
    </xf>
    <xf numFmtId="177" fontId="20" fillId="0" borderId="9" xfId="0" applyNumberFormat="1" applyFont="1" applyFill="1" applyBorder="1" applyAlignment="1">
      <alignment vertical="top"/>
    </xf>
    <xf numFmtId="0" fontId="14" fillId="0" borderId="3" xfId="0" applyFont="1" applyFill="1" applyBorder="1" applyAlignment="1">
      <alignment horizontal="left" vertical="top" wrapText="1"/>
    </xf>
    <xf numFmtId="0" fontId="24" fillId="0" borderId="3" xfId="0"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0" fontId="14" fillId="0" borderId="8"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0" xfId="0" applyFont="1" applyFill="1" applyAlignment="1">
      <alignment horizontal="left" vertical="top"/>
    </xf>
    <xf numFmtId="0" fontId="14" fillId="0" borderId="3" xfId="0" applyFont="1" applyFill="1" applyBorder="1" applyAlignment="1">
      <alignment vertical="top" wrapText="1"/>
    </xf>
    <xf numFmtId="0" fontId="14" fillId="0" borderId="10" xfId="0" applyFont="1" applyFill="1" applyBorder="1" applyAlignment="1">
      <alignment horizontal="left" vertical="top" wrapText="1"/>
    </xf>
    <xf numFmtId="0" fontId="14" fillId="0" borderId="0" xfId="0" applyFont="1" applyFill="1" applyAlignment="1">
      <alignment horizontal="left" vertical="top"/>
    </xf>
    <xf numFmtId="0" fontId="28" fillId="0" borderId="4" xfId="18" applyFont="1" applyFill="1" applyBorder="1" applyAlignment="1">
      <alignment horizontal="left" vertical="top" wrapText="1"/>
    </xf>
    <xf numFmtId="0" fontId="26" fillId="0" borderId="0" xfId="0" applyFont="1" applyFill="1">
      <alignment vertical="center"/>
    </xf>
    <xf numFmtId="0" fontId="21" fillId="0" borderId="7" xfId="0" applyFont="1" applyFill="1" applyBorder="1" applyAlignment="1">
      <alignment horizontal="left" vertical="top" wrapText="1"/>
    </xf>
    <xf numFmtId="0" fontId="21" fillId="0" borderId="4" xfId="0" applyFont="1" applyFill="1" applyBorder="1" applyAlignment="1">
      <alignment horizontal="left" vertical="top" wrapText="1"/>
    </xf>
    <xf numFmtId="176" fontId="20" fillId="0" borderId="4" xfId="0" applyNumberFormat="1" applyFont="1" applyFill="1" applyBorder="1" applyAlignment="1">
      <alignment horizontal="left" vertical="top"/>
    </xf>
    <xf numFmtId="177" fontId="20" fillId="0" borderId="4" xfId="0" applyNumberFormat="1" applyFont="1" applyFill="1" applyBorder="1" applyAlignment="1">
      <alignment vertical="top"/>
    </xf>
    <xf numFmtId="0" fontId="21" fillId="0" borderId="5" xfId="0" applyFont="1" applyFill="1" applyBorder="1" applyAlignment="1">
      <alignment horizontal="left" vertical="top" wrapText="1"/>
    </xf>
    <xf numFmtId="0" fontId="21" fillId="0" borderId="6" xfId="0" applyFont="1" applyFill="1" applyBorder="1" applyAlignment="1">
      <alignment horizontal="left" vertical="top" wrapText="1"/>
    </xf>
    <xf numFmtId="43" fontId="25" fillId="0" borderId="9" xfId="0" applyNumberFormat="1" applyFont="1" applyFill="1" applyBorder="1" applyAlignment="1">
      <alignment vertical="top"/>
    </xf>
    <xf numFmtId="0" fontId="25" fillId="0" borderId="4" xfId="18" applyFont="1" applyFill="1" applyBorder="1" applyAlignment="1">
      <alignment horizontal="left" vertical="top" wrapText="1"/>
    </xf>
    <xf numFmtId="0" fontId="25" fillId="0" borderId="4" xfId="19" applyFont="1" applyFill="1" applyBorder="1" applyAlignment="1">
      <alignment horizontal="left" vertical="top" wrapText="1"/>
    </xf>
    <xf numFmtId="0" fontId="26" fillId="0" borderId="3" xfId="0" applyFont="1" applyBorder="1" applyAlignment="1">
      <alignment horizontal="center" vertical="center" wrapText="1"/>
    </xf>
    <xf numFmtId="0" fontId="26" fillId="0" borderId="0" xfId="0" applyFont="1">
      <alignment vertical="center"/>
    </xf>
    <xf numFmtId="41" fontId="25" fillId="0" borderId="9" xfId="0" applyNumberFormat="1" applyFont="1" applyFill="1" applyBorder="1" applyAlignment="1">
      <alignment vertical="top"/>
    </xf>
    <xf numFmtId="0" fontId="25" fillId="0" borderId="0" xfId="0" applyFont="1" applyFill="1" applyAlignment="1">
      <alignment vertical="center" wrapText="1"/>
    </xf>
    <xf numFmtId="0" fontId="21" fillId="0" borderId="3"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0" borderId="0" xfId="0" applyFont="1" applyFill="1">
      <alignment vertical="center"/>
    </xf>
    <xf numFmtId="176" fontId="14" fillId="0" borderId="4" xfId="0" applyNumberFormat="1" applyFont="1" applyFill="1" applyBorder="1" applyAlignment="1">
      <alignment horizontal="left" vertical="top"/>
    </xf>
    <xf numFmtId="0" fontId="14" fillId="0" borderId="3" xfId="0" applyFont="1" applyFill="1" applyBorder="1" applyAlignment="1">
      <alignment vertical="center" wrapText="1"/>
    </xf>
    <xf numFmtId="0" fontId="14" fillId="0" borderId="7" xfId="0" applyFont="1" applyFill="1" applyBorder="1" applyAlignment="1">
      <alignment horizontal="left" vertical="top" wrapText="1"/>
    </xf>
    <xf numFmtId="0" fontId="14" fillId="0" borderId="10" xfId="0" applyFont="1" applyFill="1" applyBorder="1" applyAlignment="1">
      <alignment horizontal="center" vertical="top" wrapText="1"/>
    </xf>
    <xf numFmtId="0" fontId="24" fillId="0" borderId="4" xfId="0" applyFont="1" applyFill="1" applyBorder="1" applyAlignment="1">
      <alignment horizontal="left" vertical="top" wrapText="1"/>
    </xf>
    <xf numFmtId="0" fontId="14" fillId="0" borderId="11" xfId="0" applyFont="1" applyFill="1" applyBorder="1" applyAlignment="1">
      <alignment horizontal="center" vertical="top" wrapText="1"/>
    </xf>
    <xf numFmtId="0" fontId="26" fillId="0" borderId="8" xfId="0" applyFont="1" applyFill="1" applyBorder="1" applyAlignment="1">
      <alignment horizontal="left" vertical="top" wrapText="1"/>
    </xf>
    <xf numFmtId="0" fontId="26" fillId="0" borderId="0" xfId="0" applyFont="1" applyFill="1" applyAlignment="1">
      <alignment horizontal="left" vertical="top"/>
    </xf>
    <xf numFmtId="0" fontId="14" fillId="0" borderId="13" xfId="0" applyFont="1" applyFill="1" applyBorder="1" applyAlignment="1">
      <alignment horizontal="left" vertical="top" wrapText="1"/>
    </xf>
    <xf numFmtId="0" fontId="14" fillId="0" borderId="12" xfId="0" applyFont="1" applyFill="1" applyBorder="1" applyAlignment="1">
      <alignment horizontal="center" vertical="top" wrapText="1"/>
    </xf>
    <xf numFmtId="0" fontId="25" fillId="0" borderId="10" xfId="0" applyFont="1" applyFill="1" applyBorder="1" applyAlignment="1">
      <alignment horizontal="left" vertical="top" wrapText="1"/>
    </xf>
    <xf numFmtId="0" fontId="25" fillId="0" borderId="4" xfId="2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2" xfId="0" applyFont="1" applyFill="1" applyBorder="1" applyAlignment="1">
      <alignment horizontal="left" vertical="top" wrapText="1"/>
    </xf>
    <xf numFmtId="0" fontId="24" fillId="0" borderId="4" xfId="0" applyFont="1" applyFill="1" applyBorder="1" applyAlignment="1">
      <alignment vertical="top" wrapText="1"/>
    </xf>
    <xf numFmtId="0" fontId="14" fillId="0" borderId="0" xfId="0" applyFont="1" applyFill="1" applyAlignment="1">
      <alignment vertical="top"/>
    </xf>
    <xf numFmtId="0" fontId="14" fillId="0" borderId="0" xfId="0" applyFont="1" applyFill="1">
      <alignment vertical="center"/>
    </xf>
    <xf numFmtId="0" fontId="19" fillId="0" borderId="0" xfId="0" applyFont="1" applyFill="1" applyAlignment="1">
      <alignment horizontal="justify" vertical="top" wrapText="1"/>
    </xf>
    <xf numFmtId="0" fontId="13" fillId="0" borderId="0" xfId="0" applyFont="1" applyFill="1" applyAlignment="1">
      <alignment horizontal="center" vertical="center"/>
    </xf>
    <xf numFmtId="0" fontId="19" fillId="0" borderId="0" xfId="0" applyFont="1" applyFill="1" applyAlignment="1">
      <alignment horizontal="left" vertical="top" wrapText="1"/>
    </xf>
  </cellXfs>
  <cellStyles count="21">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8"/>
    <cellStyle name="一般 3" xfId="19"/>
    <cellStyle name="一般 4"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1"/>
  <sheetViews>
    <sheetView tabSelected="1" zoomScale="89" zoomScaleNormal="89" workbookViewId="0">
      <pane ySplit="3" topLeftCell="A37" activePane="bottomLeft" state="frozen"/>
      <selection pane="bottomLeft" activeCell="K41" sqref="K41"/>
    </sheetView>
  </sheetViews>
  <sheetFormatPr defaultColWidth="7.6640625" defaultRowHeight="16.2" x14ac:dyDescent="0.3"/>
  <cols>
    <col min="1" max="1" width="7.6640625" style="6" customWidth="1"/>
    <col min="2" max="2" width="19.33203125" style="1" customWidth="1"/>
    <col min="3" max="3" width="16.6640625" style="1" customWidth="1"/>
    <col min="4" max="4" width="10.77734375" style="1" customWidth="1"/>
    <col min="5" max="5" width="11.77734375" style="1" customWidth="1"/>
    <col min="6" max="6" width="10.6640625" style="1" customWidth="1"/>
    <col min="7" max="7" width="15.109375" style="1" customWidth="1"/>
    <col min="8" max="8" width="11.88671875" style="1" customWidth="1"/>
    <col min="9" max="9" width="15.33203125" style="1" customWidth="1"/>
    <col min="10" max="10" width="12.33203125" style="1" customWidth="1"/>
    <col min="11" max="11" width="36.44140625" style="1" customWidth="1"/>
    <col min="12" max="12" width="13.44140625" style="1" customWidth="1"/>
    <col min="13" max="13" width="9.88671875" style="1" customWidth="1"/>
    <col min="14" max="14" width="7.6640625" style="1" customWidth="1"/>
    <col min="15" max="16384" width="7.6640625" style="1"/>
  </cols>
  <sheetData>
    <row r="1" spans="1:1024" ht="33" x14ac:dyDescent="0.3">
      <c r="A1" s="66" t="s">
        <v>79</v>
      </c>
      <c r="B1" s="66"/>
      <c r="C1" s="66"/>
      <c r="D1" s="66"/>
      <c r="E1" s="66"/>
      <c r="F1" s="66"/>
      <c r="G1" s="66"/>
      <c r="H1" s="66"/>
      <c r="I1" s="66"/>
      <c r="J1" s="66"/>
      <c r="K1" s="66"/>
      <c r="L1" s="66"/>
      <c r="M1" s="66"/>
    </row>
    <row r="2" spans="1:1024" ht="19.2" customHeight="1" x14ac:dyDescent="0.3">
      <c r="A2" s="2"/>
      <c r="B2" s="3"/>
      <c r="C2" s="3"/>
      <c r="D2" s="3"/>
      <c r="E2" s="3"/>
      <c r="F2" s="3"/>
      <c r="G2" s="3"/>
      <c r="H2" s="3"/>
      <c r="I2" s="3"/>
      <c r="J2" s="3"/>
      <c r="K2" s="4"/>
      <c r="L2" s="5"/>
      <c r="M2" s="5" t="s">
        <v>0</v>
      </c>
    </row>
    <row r="3" spans="1:1024" s="47" customFormat="1" ht="34.950000000000003" customHeight="1" x14ac:dyDescent="0.3">
      <c r="A3" s="45" t="s">
        <v>1</v>
      </c>
      <c r="B3" s="45" t="s">
        <v>41</v>
      </c>
      <c r="C3" s="46" t="s">
        <v>42</v>
      </c>
      <c r="D3" s="45" t="s">
        <v>2</v>
      </c>
      <c r="E3" s="45" t="s">
        <v>3</v>
      </c>
      <c r="F3" s="45" t="s">
        <v>4</v>
      </c>
      <c r="G3" s="45" t="s">
        <v>5</v>
      </c>
      <c r="H3" s="45" t="s">
        <v>6</v>
      </c>
      <c r="I3" s="45" t="s">
        <v>7</v>
      </c>
      <c r="J3" s="45" t="s">
        <v>25</v>
      </c>
      <c r="K3" s="45" t="s">
        <v>8</v>
      </c>
      <c r="L3" s="45" t="s">
        <v>26</v>
      </c>
      <c r="M3" s="45" t="s">
        <v>9</v>
      </c>
    </row>
    <row r="4" spans="1:1024" s="16" customFormat="1" ht="19.2" customHeight="1" x14ac:dyDescent="0.3">
      <c r="A4" s="14" t="s">
        <v>29</v>
      </c>
      <c r="B4" s="15" t="s">
        <v>30</v>
      </c>
      <c r="C4" s="14"/>
      <c r="D4" s="14"/>
      <c r="E4" s="14"/>
      <c r="F4" s="14"/>
      <c r="G4" s="14"/>
      <c r="H4" s="48"/>
      <c r="I4" s="20">
        <f>SUM(I5:I6)</f>
        <v>77000</v>
      </c>
      <c r="J4" s="14"/>
      <c r="K4" s="14"/>
      <c r="L4" s="33"/>
      <c r="M4" s="25"/>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c r="ABI4" s="29"/>
      <c r="ABJ4" s="29"/>
      <c r="ABK4" s="29"/>
      <c r="ABL4" s="29"/>
      <c r="ABM4" s="29"/>
      <c r="ABN4" s="29"/>
      <c r="ABO4" s="29"/>
      <c r="ABP4" s="29"/>
      <c r="ABQ4" s="29"/>
      <c r="ABR4" s="29"/>
      <c r="ABS4" s="29"/>
      <c r="ABT4" s="29"/>
      <c r="ABU4" s="29"/>
      <c r="ABV4" s="29"/>
      <c r="ABW4" s="29"/>
      <c r="ABX4" s="29"/>
      <c r="ABY4" s="29"/>
      <c r="ABZ4" s="29"/>
      <c r="ACA4" s="29"/>
      <c r="ACB4" s="29"/>
      <c r="ACC4" s="29"/>
      <c r="ACD4" s="29"/>
      <c r="ACE4" s="29"/>
      <c r="ACF4" s="29"/>
      <c r="ACG4" s="29"/>
      <c r="ACH4" s="29"/>
      <c r="ACI4" s="29"/>
      <c r="ACJ4" s="29"/>
      <c r="ACK4" s="29"/>
      <c r="ACL4" s="29"/>
      <c r="ACM4" s="29"/>
      <c r="ACN4" s="29"/>
      <c r="ACO4" s="29"/>
      <c r="ACP4" s="29"/>
      <c r="ACQ4" s="29"/>
      <c r="ACR4" s="29"/>
      <c r="ACS4" s="29"/>
      <c r="ACT4" s="29"/>
      <c r="ACU4" s="29"/>
      <c r="ACV4" s="29"/>
      <c r="ACW4" s="29"/>
      <c r="ACX4" s="29"/>
      <c r="ACY4" s="29"/>
      <c r="ACZ4" s="29"/>
      <c r="ADA4" s="29"/>
      <c r="ADB4" s="29"/>
      <c r="ADC4" s="29"/>
      <c r="ADD4" s="29"/>
      <c r="ADE4" s="29"/>
      <c r="ADF4" s="29"/>
      <c r="ADG4" s="29"/>
      <c r="ADH4" s="29"/>
      <c r="ADI4" s="29"/>
      <c r="ADJ4" s="29"/>
      <c r="ADK4" s="29"/>
      <c r="ADL4" s="29"/>
      <c r="ADM4" s="29"/>
      <c r="ADN4" s="29"/>
      <c r="ADO4" s="29"/>
      <c r="ADP4" s="29"/>
      <c r="ADQ4" s="29"/>
      <c r="ADR4" s="29"/>
      <c r="ADS4" s="29"/>
      <c r="ADT4" s="29"/>
      <c r="ADU4" s="29"/>
      <c r="ADV4" s="29"/>
      <c r="ADW4" s="29"/>
      <c r="ADX4" s="29"/>
      <c r="ADY4" s="29"/>
      <c r="ADZ4" s="29"/>
      <c r="AEA4" s="29"/>
      <c r="AEB4" s="29"/>
      <c r="AEC4" s="29"/>
      <c r="AED4" s="29"/>
      <c r="AEE4" s="29"/>
      <c r="AEF4" s="29"/>
      <c r="AEG4" s="29"/>
      <c r="AEH4" s="29"/>
      <c r="AEI4" s="29"/>
      <c r="AEJ4" s="29"/>
      <c r="AEK4" s="29"/>
      <c r="AEL4" s="29"/>
      <c r="AEM4" s="29"/>
      <c r="AEN4" s="29"/>
      <c r="AEO4" s="29"/>
      <c r="AEP4" s="29"/>
      <c r="AEQ4" s="29"/>
      <c r="AER4" s="29"/>
      <c r="AES4" s="29"/>
      <c r="AET4" s="29"/>
      <c r="AEU4" s="29"/>
      <c r="AEV4" s="29"/>
      <c r="AEW4" s="29"/>
      <c r="AEX4" s="29"/>
      <c r="AEY4" s="29"/>
      <c r="AEZ4" s="29"/>
      <c r="AFA4" s="29"/>
      <c r="AFB4" s="29"/>
      <c r="AFC4" s="29"/>
      <c r="AFD4" s="29"/>
      <c r="AFE4" s="29"/>
      <c r="AFF4" s="29"/>
      <c r="AFG4" s="29"/>
      <c r="AFH4" s="29"/>
      <c r="AFI4" s="29"/>
      <c r="AFJ4" s="29"/>
      <c r="AFK4" s="29"/>
      <c r="AFL4" s="29"/>
      <c r="AFM4" s="29"/>
      <c r="AFN4" s="29"/>
      <c r="AFO4" s="29"/>
      <c r="AFP4" s="29"/>
      <c r="AFQ4" s="29"/>
      <c r="AFR4" s="29"/>
      <c r="AFS4" s="29"/>
      <c r="AFT4" s="29"/>
      <c r="AFU4" s="29"/>
      <c r="AFV4" s="29"/>
      <c r="AFW4" s="29"/>
      <c r="AFX4" s="29"/>
      <c r="AFY4" s="29"/>
      <c r="AFZ4" s="29"/>
      <c r="AGA4" s="29"/>
      <c r="AGB4" s="29"/>
      <c r="AGC4" s="29"/>
      <c r="AGD4" s="29"/>
      <c r="AGE4" s="29"/>
      <c r="AGF4" s="29"/>
      <c r="AGG4" s="29"/>
      <c r="AGH4" s="29"/>
      <c r="AGI4" s="29"/>
      <c r="AGJ4" s="29"/>
      <c r="AGK4" s="29"/>
      <c r="AGL4" s="29"/>
      <c r="AGM4" s="29"/>
      <c r="AGN4" s="29"/>
      <c r="AGO4" s="29"/>
      <c r="AGP4" s="29"/>
      <c r="AGQ4" s="29"/>
      <c r="AGR4" s="29"/>
      <c r="AGS4" s="29"/>
      <c r="AGT4" s="29"/>
      <c r="AGU4" s="29"/>
      <c r="AGV4" s="29"/>
      <c r="AGW4" s="29"/>
      <c r="AGX4" s="29"/>
      <c r="AGY4" s="29"/>
      <c r="AGZ4" s="29"/>
      <c r="AHA4" s="29"/>
      <c r="AHB4" s="29"/>
      <c r="AHC4" s="29"/>
      <c r="AHD4" s="29"/>
      <c r="AHE4" s="29"/>
      <c r="AHF4" s="29"/>
      <c r="AHG4" s="29"/>
      <c r="AHH4" s="29"/>
      <c r="AHI4" s="29"/>
      <c r="AHJ4" s="29"/>
      <c r="AHK4" s="29"/>
      <c r="AHL4" s="29"/>
      <c r="AHM4" s="29"/>
      <c r="AHN4" s="29"/>
      <c r="AHO4" s="29"/>
      <c r="AHP4" s="29"/>
      <c r="AHQ4" s="29"/>
      <c r="AHR4" s="29"/>
      <c r="AHS4" s="29"/>
      <c r="AHT4" s="29"/>
      <c r="AHU4" s="29"/>
      <c r="AHV4" s="29"/>
      <c r="AHW4" s="29"/>
      <c r="AHX4" s="29"/>
      <c r="AHY4" s="29"/>
      <c r="AHZ4" s="29"/>
      <c r="AIA4" s="29"/>
      <c r="AIB4" s="29"/>
      <c r="AIC4" s="29"/>
      <c r="AID4" s="29"/>
      <c r="AIE4" s="29"/>
      <c r="AIF4" s="29"/>
      <c r="AIG4" s="29"/>
      <c r="AIH4" s="29"/>
      <c r="AII4" s="29"/>
      <c r="AIJ4" s="29"/>
      <c r="AIK4" s="29"/>
      <c r="AIL4" s="29"/>
      <c r="AIM4" s="29"/>
      <c r="AIN4" s="29"/>
      <c r="AIO4" s="29"/>
      <c r="AIP4" s="29"/>
      <c r="AIQ4" s="29"/>
      <c r="AIR4" s="29"/>
      <c r="AIS4" s="29"/>
      <c r="AIT4" s="29"/>
      <c r="AIU4" s="29"/>
      <c r="AIV4" s="29"/>
      <c r="AIW4" s="29"/>
      <c r="AIX4" s="29"/>
      <c r="AIY4" s="29"/>
      <c r="AIZ4" s="29"/>
      <c r="AJA4" s="29"/>
      <c r="AJB4" s="29"/>
      <c r="AJC4" s="29"/>
      <c r="AJD4" s="29"/>
      <c r="AJE4" s="29"/>
      <c r="AJF4" s="29"/>
      <c r="AJG4" s="29"/>
      <c r="AJH4" s="29"/>
      <c r="AJI4" s="29"/>
      <c r="AJJ4" s="29"/>
      <c r="AJK4" s="29"/>
      <c r="AJL4" s="29"/>
      <c r="AJM4" s="29"/>
      <c r="AJN4" s="29"/>
      <c r="AJO4" s="29"/>
      <c r="AJP4" s="29"/>
      <c r="AJQ4" s="29"/>
      <c r="AJR4" s="29"/>
      <c r="AJS4" s="29"/>
      <c r="AJT4" s="29"/>
      <c r="AJU4" s="29"/>
      <c r="AJV4" s="29"/>
      <c r="AJW4" s="29"/>
      <c r="AJX4" s="29"/>
      <c r="AJY4" s="29"/>
      <c r="AJZ4" s="29"/>
      <c r="AKA4" s="29"/>
      <c r="AKB4" s="29"/>
      <c r="AKC4" s="29"/>
      <c r="AKD4" s="29"/>
      <c r="AKE4" s="29"/>
      <c r="AKF4" s="29"/>
      <c r="AKG4" s="29"/>
      <c r="AKH4" s="29"/>
      <c r="AKI4" s="29"/>
      <c r="AKJ4" s="29"/>
      <c r="AKK4" s="29"/>
      <c r="AKL4" s="29"/>
      <c r="AKM4" s="29"/>
      <c r="AKN4" s="29"/>
      <c r="AKO4" s="29"/>
      <c r="AKP4" s="29"/>
      <c r="AKQ4" s="29"/>
      <c r="AKR4" s="29"/>
      <c r="AKS4" s="29"/>
      <c r="AKT4" s="29"/>
      <c r="AKU4" s="29"/>
      <c r="AKV4" s="29"/>
      <c r="AKW4" s="29"/>
      <c r="AKX4" s="29"/>
      <c r="AKY4" s="29"/>
      <c r="AKZ4" s="29"/>
      <c r="ALA4" s="29"/>
      <c r="ALB4" s="29"/>
      <c r="ALC4" s="29"/>
      <c r="ALD4" s="29"/>
      <c r="ALE4" s="29"/>
      <c r="ALF4" s="29"/>
      <c r="ALG4" s="29"/>
      <c r="ALH4" s="29"/>
      <c r="ALI4" s="29"/>
      <c r="ALJ4" s="29"/>
      <c r="ALK4" s="29"/>
      <c r="ALL4" s="29"/>
      <c r="ALM4" s="29"/>
      <c r="ALN4" s="29"/>
      <c r="ALO4" s="29"/>
      <c r="ALP4" s="29"/>
      <c r="ALQ4" s="29"/>
      <c r="ALR4" s="29"/>
      <c r="ALS4" s="29"/>
      <c r="ALT4" s="29"/>
      <c r="ALU4" s="29"/>
      <c r="ALV4" s="29"/>
      <c r="ALW4" s="29"/>
      <c r="ALX4" s="29"/>
      <c r="ALY4" s="29"/>
      <c r="ALZ4" s="29"/>
      <c r="AMA4" s="29"/>
      <c r="AMB4" s="29"/>
      <c r="AMC4" s="29"/>
      <c r="AMD4" s="29"/>
      <c r="AME4" s="29"/>
      <c r="AMF4" s="29"/>
      <c r="AMG4" s="29"/>
      <c r="AMH4" s="29"/>
      <c r="AMI4" s="29"/>
      <c r="AMJ4" s="29"/>
    </row>
    <row r="5" spans="1:1024" s="26" customFormat="1" ht="84" customHeight="1" x14ac:dyDescent="0.3">
      <c r="A5" s="14" t="s">
        <v>27</v>
      </c>
      <c r="B5" s="14" t="s">
        <v>97</v>
      </c>
      <c r="C5" s="14" t="s">
        <v>69</v>
      </c>
      <c r="D5" s="14" t="s">
        <v>52</v>
      </c>
      <c r="E5" s="14" t="s">
        <v>103</v>
      </c>
      <c r="F5" s="14" t="s">
        <v>48</v>
      </c>
      <c r="G5" s="14" t="s">
        <v>67</v>
      </c>
      <c r="H5" s="14" t="s">
        <v>68</v>
      </c>
      <c r="I5" s="19">
        <v>20000</v>
      </c>
      <c r="J5" s="14" t="s">
        <v>105</v>
      </c>
      <c r="K5" s="49" t="s">
        <v>98</v>
      </c>
      <c r="L5" s="21" t="s">
        <v>194</v>
      </c>
      <c r="M5" s="25"/>
    </row>
    <row r="6" spans="1:1024" s="26" customFormat="1" ht="83.4" customHeight="1" x14ac:dyDescent="0.3">
      <c r="A6" s="14" t="s">
        <v>27</v>
      </c>
      <c r="B6" s="14" t="s">
        <v>101</v>
      </c>
      <c r="C6" s="14" t="s">
        <v>69</v>
      </c>
      <c r="D6" s="14" t="s">
        <v>52</v>
      </c>
      <c r="E6" s="14" t="s">
        <v>104</v>
      </c>
      <c r="F6" s="14" t="s">
        <v>48</v>
      </c>
      <c r="G6" s="14" t="s">
        <v>67</v>
      </c>
      <c r="H6" s="14" t="s">
        <v>68</v>
      </c>
      <c r="I6" s="19">
        <v>57000</v>
      </c>
      <c r="J6" s="14" t="s">
        <v>105</v>
      </c>
      <c r="K6" s="49" t="s">
        <v>99</v>
      </c>
      <c r="L6" s="21" t="s">
        <v>100</v>
      </c>
      <c r="M6" s="25"/>
    </row>
    <row r="7" spans="1:1024" s="16" customFormat="1" ht="21.6" customHeight="1" x14ac:dyDescent="0.3">
      <c r="A7" s="14" t="s">
        <v>27</v>
      </c>
      <c r="B7" s="15" t="s">
        <v>28</v>
      </c>
      <c r="C7" s="14"/>
      <c r="D7" s="14"/>
      <c r="E7" s="14"/>
      <c r="F7" s="14"/>
      <c r="G7" s="14"/>
      <c r="H7" s="34"/>
      <c r="I7" s="20">
        <f>SUM(I8:I36)</f>
        <v>3166500</v>
      </c>
      <c r="J7" s="14"/>
      <c r="K7" s="14"/>
      <c r="L7" s="33"/>
      <c r="M7" s="25"/>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c r="IW7" s="29"/>
      <c r="IX7" s="29"/>
      <c r="IY7" s="29"/>
      <c r="IZ7" s="29"/>
      <c r="JA7" s="29"/>
      <c r="JB7" s="29"/>
      <c r="JC7" s="29"/>
      <c r="JD7" s="29"/>
      <c r="JE7" s="29"/>
      <c r="JF7" s="29"/>
      <c r="JG7" s="29"/>
      <c r="JH7" s="29"/>
      <c r="JI7" s="29"/>
      <c r="JJ7" s="29"/>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c r="ABI7" s="29"/>
      <c r="ABJ7" s="29"/>
      <c r="ABK7" s="29"/>
      <c r="ABL7" s="29"/>
      <c r="ABM7" s="29"/>
      <c r="ABN7" s="29"/>
      <c r="ABO7" s="29"/>
      <c r="ABP7" s="29"/>
      <c r="ABQ7" s="29"/>
      <c r="ABR7" s="29"/>
      <c r="ABS7" s="29"/>
      <c r="ABT7" s="29"/>
      <c r="ABU7" s="29"/>
      <c r="ABV7" s="29"/>
      <c r="ABW7" s="29"/>
      <c r="ABX7" s="29"/>
      <c r="ABY7" s="29"/>
      <c r="ABZ7" s="29"/>
      <c r="ACA7" s="29"/>
      <c r="ACB7" s="29"/>
      <c r="ACC7" s="29"/>
      <c r="ACD7" s="29"/>
      <c r="ACE7" s="29"/>
      <c r="ACF7" s="29"/>
      <c r="ACG7" s="29"/>
      <c r="ACH7" s="29"/>
      <c r="ACI7" s="29"/>
      <c r="ACJ7" s="29"/>
      <c r="ACK7" s="29"/>
      <c r="ACL7" s="29"/>
      <c r="ACM7" s="29"/>
      <c r="ACN7" s="29"/>
      <c r="ACO7" s="29"/>
      <c r="ACP7" s="29"/>
      <c r="ACQ7" s="29"/>
      <c r="ACR7" s="29"/>
      <c r="ACS7" s="29"/>
      <c r="ACT7" s="29"/>
      <c r="ACU7" s="29"/>
      <c r="ACV7" s="29"/>
      <c r="ACW7" s="29"/>
      <c r="ACX7" s="29"/>
      <c r="ACY7" s="29"/>
      <c r="ACZ7" s="29"/>
      <c r="ADA7" s="29"/>
      <c r="ADB7" s="29"/>
      <c r="ADC7" s="29"/>
      <c r="ADD7" s="29"/>
      <c r="ADE7" s="29"/>
      <c r="ADF7" s="29"/>
      <c r="ADG7" s="29"/>
      <c r="ADH7" s="29"/>
      <c r="ADI7" s="29"/>
      <c r="ADJ7" s="29"/>
      <c r="ADK7" s="29"/>
      <c r="ADL7" s="29"/>
      <c r="ADM7" s="29"/>
      <c r="ADN7" s="29"/>
      <c r="ADO7" s="29"/>
      <c r="ADP7" s="29"/>
      <c r="ADQ7" s="29"/>
      <c r="ADR7" s="29"/>
      <c r="ADS7" s="29"/>
      <c r="ADT7" s="29"/>
      <c r="ADU7" s="29"/>
      <c r="ADV7" s="29"/>
      <c r="ADW7" s="29"/>
      <c r="ADX7" s="29"/>
      <c r="ADY7" s="29"/>
      <c r="ADZ7" s="29"/>
      <c r="AEA7" s="29"/>
      <c r="AEB7" s="29"/>
      <c r="AEC7" s="29"/>
      <c r="AED7" s="29"/>
      <c r="AEE7" s="29"/>
      <c r="AEF7" s="29"/>
      <c r="AEG7" s="29"/>
      <c r="AEH7" s="29"/>
      <c r="AEI7" s="29"/>
      <c r="AEJ7" s="29"/>
      <c r="AEK7" s="29"/>
      <c r="AEL7" s="29"/>
      <c r="AEM7" s="29"/>
      <c r="AEN7" s="29"/>
      <c r="AEO7" s="29"/>
      <c r="AEP7" s="29"/>
      <c r="AEQ7" s="29"/>
      <c r="AER7" s="29"/>
      <c r="AES7" s="29"/>
      <c r="AET7" s="29"/>
      <c r="AEU7" s="29"/>
      <c r="AEV7" s="29"/>
      <c r="AEW7" s="29"/>
      <c r="AEX7" s="29"/>
      <c r="AEY7" s="29"/>
      <c r="AEZ7" s="29"/>
      <c r="AFA7" s="29"/>
      <c r="AFB7" s="29"/>
      <c r="AFC7" s="29"/>
      <c r="AFD7" s="29"/>
      <c r="AFE7" s="29"/>
      <c r="AFF7" s="29"/>
      <c r="AFG7" s="29"/>
      <c r="AFH7" s="29"/>
      <c r="AFI7" s="29"/>
      <c r="AFJ7" s="29"/>
      <c r="AFK7" s="29"/>
      <c r="AFL7" s="29"/>
      <c r="AFM7" s="29"/>
      <c r="AFN7" s="29"/>
      <c r="AFO7" s="29"/>
      <c r="AFP7" s="29"/>
      <c r="AFQ7" s="29"/>
      <c r="AFR7" s="29"/>
      <c r="AFS7" s="29"/>
      <c r="AFT7" s="29"/>
      <c r="AFU7" s="29"/>
      <c r="AFV7" s="29"/>
      <c r="AFW7" s="29"/>
      <c r="AFX7" s="29"/>
      <c r="AFY7" s="29"/>
      <c r="AFZ7" s="29"/>
      <c r="AGA7" s="29"/>
      <c r="AGB7" s="29"/>
      <c r="AGC7" s="29"/>
      <c r="AGD7" s="29"/>
      <c r="AGE7" s="29"/>
      <c r="AGF7" s="29"/>
      <c r="AGG7" s="29"/>
      <c r="AGH7" s="29"/>
      <c r="AGI7" s="29"/>
      <c r="AGJ7" s="29"/>
      <c r="AGK7" s="29"/>
      <c r="AGL7" s="29"/>
      <c r="AGM7" s="29"/>
      <c r="AGN7" s="29"/>
      <c r="AGO7" s="29"/>
      <c r="AGP7" s="29"/>
      <c r="AGQ7" s="29"/>
      <c r="AGR7" s="29"/>
      <c r="AGS7" s="29"/>
      <c r="AGT7" s="29"/>
      <c r="AGU7" s="29"/>
      <c r="AGV7" s="29"/>
      <c r="AGW7" s="29"/>
      <c r="AGX7" s="29"/>
      <c r="AGY7" s="29"/>
      <c r="AGZ7" s="29"/>
      <c r="AHA7" s="29"/>
      <c r="AHB7" s="29"/>
      <c r="AHC7" s="29"/>
      <c r="AHD7" s="29"/>
      <c r="AHE7" s="29"/>
      <c r="AHF7" s="29"/>
      <c r="AHG7" s="29"/>
      <c r="AHH7" s="29"/>
      <c r="AHI7" s="29"/>
      <c r="AHJ7" s="29"/>
      <c r="AHK7" s="29"/>
      <c r="AHL7" s="29"/>
      <c r="AHM7" s="29"/>
      <c r="AHN7" s="29"/>
      <c r="AHO7" s="29"/>
      <c r="AHP7" s="29"/>
      <c r="AHQ7" s="29"/>
      <c r="AHR7" s="29"/>
      <c r="AHS7" s="29"/>
      <c r="AHT7" s="29"/>
      <c r="AHU7" s="29"/>
      <c r="AHV7" s="29"/>
      <c r="AHW7" s="29"/>
      <c r="AHX7" s="29"/>
      <c r="AHY7" s="29"/>
      <c r="AHZ7" s="29"/>
      <c r="AIA7" s="29"/>
      <c r="AIB7" s="29"/>
      <c r="AIC7" s="29"/>
      <c r="AID7" s="29"/>
      <c r="AIE7" s="29"/>
      <c r="AIF7" s="29"/>
      <c r="AIG7" s="29"/>
      <c r="AIH7" s="29"/>
      <c r="AII7" s="29"/>
      <c r="AIJ7" s="29"/>
      <c r="AIK7" s="29"/>
      <c r="AIL7" s="29"/>
      <c r="AIM7" s="29"/>
      <c r="AIN7" s="29"/>
      <c r="AIO7" s="29"/>
      <c r="AIP7" s="29"/>
      <c r="AIQ7" s="29"/>
      <c r="AIR7" s="29"/>
      <c r="AIS7" s="29"/>
      <c r="AIT7" s="29"/>
      <c r="AIU7" s="29"/>
      <c r="AIV7" s="29"/>
      <c r="AIW7" s="29"/>
      <c r="AIX7" s="29"/>
      <c r="AIY7" s="29"/>
      <c r="AIZ7" s="29"/>
      <c r="AJA7" s="29"/>
      <c r="AJB7" s="29"/>
      <c r="AJC7" s="29"/>
      <c r="AJD7" s="29"/>
      <c r="AJE7" s="29"/>
      <c r="AJF7" s="29"/>
      <c r="AJG7" s="29"/>
      <c r="AJH7" s="29"/>
      <c r="AJI7" s="29"/>
      <c r="AJJ7" s="29"/>
      <c r="AJK7" s="29"/>
      <c r="AJL7" s="29"/>
      <c r="AJM7" s="29"/>
      <c r="AJN7" s="29"/>
      <c r="AJO7" s="29"/>
      <c r="AJP7" s="29"/>
      <c r="AJQ7" s="29"/>
      <c r="AJR7" s="29"/>
      <c r="AJS7" s="29"/>
      <c r="AJT7" s="29"/>
      <c r="AJU7" s="29"/>
      <c r="AJV7" s="29"/>
      <c r="AJW7" s="29"/>
      <c r="AJX7" s="29"/>
      <c r="AJY7" s="29"/>
      <c r="AJZ7" s="29"/>
      <c r="AKA7" s="29"/>
      <c r="AKB7" s="29"/>
      <c r="AKC7" s="29"/>
      <c r="AKD7" s="29"/>
      <c r="AKE7" s="29"/>
      <c r="AKF7" s="29"/>
      <c r="AKG7" s="29"/>
      <c r="AKH7" s="29"/>
      <c r="AKI7" s="29"/>
      <c r="AKJ7" s="29"/>
      <c r="AKK7" s="29"/>
      <c r="AKL7" s="29"/>
      <c r="AKM7" s="29"/>
      <c r="AKN7" s="29"/>
      <c r="AKO7" s="29"/>
      <c r="AKP7" s="29"/>
      <c r="AKQ7" s="29"/>
      <c r="AKR7" s="29"/>
      <c r="AKS7" s="29"/>
      <c r="AKT7" s="29"/>
      <c r="AKU7" s="29"/>
      <c r="AKV7" s="29"/>
      <c r="AKW7" s="29"/>
      <c r="AKX7" s="29"/>
      <c r="AKY7" s="29"/>
      <c r="AKZ7" s="29"/>
      <c r="ALA7" s="29"/>
      <c r="ALB7" s="29"/>
      <c r="ALC7" s="29"/>
      <c r="ALD7" s="29"/>
      <c r="ALE7" s="29"/>
      <c r="ALF7" s="29"/>
      <c r="ALG7" s="29"/>
      <c r="ALH7" s="29"/>
      <c r="ALI7" s="29"/>
      <c r="ALJ7" s="29"/>
      <c r="ALK7" s="29"/>
      <c r="ALL7" s="29"/>
      <c r="ALM7" s="29"/>
      <c r="ALN7" s="29"/>
      <c r="ALO7" s="29"/>
      <c r="ALP7" s="29"/>
      <c r="ALQ7" s="29"/>
      <c r="ALR7" s="29"/>
      <c r="ALS7" s="29"/>
      <c r="ALT7" s="29"/>
      <c r="ALU7" s="29"/>
      <c r="ALV7" s="29"/>
      <c r="ALW7" s="29"/>
      <c r="ALX7" s="29"/>
      <c r="ALY7" s="29"/>
      <c r="ALZ7" s="29"/>
      <c r="AMA7" s="29"/>
      <c r="AMB7" s="29"/>
      <c r="AMC7" s="29"/>
      <c r="AMD7" s="29"/>
      <c r="AME7" s="29"/>
      <c r="AMF7" s="29"/>
      <c r="AMG7" s="29"/>
      <c r="AMH7" s="29"/>
      <c r="AMI7" s="29"/>
      <c r="AMJ7" s="29"/>
    </row>
    <row r="8" spans="1:1024" s="29" customFormat="1" ht="85.2" customHeight="1" x14ac:dyDescent="0.3">
      <c r="A8" s="14" t="s">
        <v>53</v>
      </c>
      <c r="B8" s="14" t="s">
        <v>54</v>
      </c>
      <c r="C8" s="24" t="s">
        <v>55</v>
      </c>
      <c r="D8" s="27" t="s">
        <v>34</v>
      </c>
      <c r="E8" s="23" t="s">
        <v>80</v>
      </c>
      <c r="F8" s="21" t="s">
        <v>56</v>
      </c>
      <c r="G8" s="28" t="s">
        <v>57</v>
      </c>
      <c r="H8" s="21" t="s">
        <v>44</v>
      </c>
      <c r="I8" s="19">
        <v>10000</v>
      </c>
      <c r="J8" s="21" t="s">
        <v>58</v>
      </c>
      <c r="K8" s="21" t="s">
        <v>59</v>
      </c>
      <c r="L8" s="21" t="s">
        <v>60</v>
      </c>
      <c r="M8" s="14"/>
    </row>
    <row r="9" spans="1:1024" s="31" customFormat="1" ht="64.8" customHeight="1" x14ac:dyDescent="0.3">
      <c r="A9" s="14" t="s">
        <v>27</v>
      </c>
      <c r="B9" s="21" t="s">
        <v>113</v>
      </c>
      <c r="C9" s="21" t="s">
        <v>129</v>
      </c>
      <c r="D9" s="21" t="s">
        <v>131</v>
      </c>
      <c r="E9" s="21" t="s">
        <v>114</v>
      </c>
      <c r="F9" s="21" t="s">
        <v>50</v>
      </c>
      <c r="G9" s="28" t="s">
        <v>43</v>
      </c>
      <c r="H9" s="30" t="s">
        <v>44</v>
      </c>
      <c r="I9" s="19">
        <v>30000</v>
      </c>
      <c r="J9" s="21" t="s">
        <v>49</v>
      </c>
      <c r="K9" s="21" t="s">
        <v>118</v>
      </c>
      <c r="L9" s="21" t="s">
        <v>119</v>
      </c>
      <c r="M9" s="21"/>
    </row>
    <row r="10" spans="1:1024" s="31" customFormat="1" ht="68.400000000000006" customHeight="1" x14ac:dyDescent="0.3">
      <c r="A10" s="14" t="s">
        <v>27</v>
      </c>
      <c r="B10" s="21" t="s">
        <v>106</v>
      </c>
      <c r="C10" s="21" t="s">
        <v>130</v>
      </c>
      <c r="D10" s="21" t="s">
        <v>70</v>
      </c>
      <c r="E10" s="21" t="s">
        <v>104</v>
      </c>
      <c r="F10" s="21" t="s">
        <v>50</v>
      </c>
      <c r="G10" s="28" t="s">
        <v>43</v>
      </c>
      <c r="H10" s="30" t="s">
        <v>44</v>
      </c>
      <c r="I10" s="19">
        <v>31500</v>
      </c>
      <c r="J10" s="21" t="s">
        <v>120</v>
      </c>
      <c r="K10" s="21" t="s">
        <v>110</v>
      </c>
      <c r="L10" s="21" t="s">
        <v>62</v>
      </c>
      <c r="M10" s="21"/>
    </row>
    <row r="11" spans="1:1024" s="31" customFormat="1" ht="49.8" customHeight="1" x14ac:dyDescent="0.3">
      <c r="A11" s="14" t="s">
        <v>27</v>
      </c>
      <c r="B11" s="21" t="s">
        <v>115</v>
      </c>
      <c r="C11" s="21" t="s">
        <v>51</v>
      </c>
      <c r="D11" s="21" t="s">
        <v>71</v>
      </c>
      <c r="E11" s="21" t="s">
        <v>116</v>
      </c>
      <c r="F11" s="21" t="s">
        <v>50</v>
      </c>
      <c r="G11" s="28" t="s">
        <v>43</v>
      </c>
      <c r="H11" s="30" t="s">
        <v>44</v>
      </c>
      <c r="I11" s="43">
        <v>0</v>
      </c>
      <c r="J11" s="21" t="s">
        <v>49</v>
      </c>
      <c r="K11" s="21" t="s">
        <v>121</v>
      </c>
      <c r="L11" s="21" t="s">
        <v>125</v>
      </c>
      <c r="M11" s="21" t="s">
        <v>122</v>
      </c>
    </row>
    <row r="12" spans="1:1024" s="31" customFormat="1" ht="68.400000000000006" customHeight="1" x14ac:dyDescent="0.3">
      <c r="A12" s="14" t="s">
        <v>27</v>
      </c>
      <c r="B12" s="21" t="s">
        <v>107</v>
      </c>
      <c r="C12" s="21" t="s">
        <v>51</v>
      </c>
      <c r="D12" s="21" t="s">
        <v>65</v>
      </c>
      <c r="E12" s="21" t="s">
        <v>108</v>
      </c>
      <c r="F12" s="21" t="s">
        <v>50</v>
      </c>
      <c r="G12" s="28" t="s">
        <v>43</v>
      </c>
      <c r="H12" s="30" t="s">
        <v>44</v>
      </c>
      <c r="I12" s="19">
        <v>100000</v>
      </c>
      <c r="J12" s="21" t="s">
        <v>49</v>
      </c>
      <c r="K12" s="21" t="s">
        <v>111</v>
      </c>
      <c r="L12" s="21" t="s">
        <v>124</v>
      </c>
      <c r="M12" s="21"/>
    </row>
    <row r="13" spans="1:1024" s="31" customFormat="1" ht="49.8" customHeight="1" x14ac:dyDescent="0.3">
      <c r="A13" s="14" t="s">
        <v>27</v>
      </c>
      <c r="B13" s="21" t="s">
        <v>117</v>
      </c>
      <c r="C13" s="21" t="s">
        <v>51</v>
      </c>
      <c r="D13" s="21" t="s">
        <v>127</v>
      </c>
      <c r="E13" s="21" t="s">
        <v>83</v>
      </c>
      <c r="F13" s="21" t="s">
        <v>50</v>
      </c>
      <c r="G13" s="28" t="s">
        <v>43</v>
      </c>
      <c r="H13" s="30" t="s">
        <v>44</v>
      </c>
      <c r="I13" s="38">
        <v>0</v>
      </c>
      <c r="J13" s="21" t="s">
        <v>49</v>
      </c>
      <c r="K13" s="21" t="s">
        <v>112</v>
      </c>
      <c r="L13" s="21" t="s">
        <v>123</v>
      </c>
      <c r="M13" s="21" t="s">
        <v>122</v>
      </c>
    </row>
    <row r="14" spans="1:1024" s="31" customFormat="1" ht="97.2" customHeight="1" x14ac:dyDescent="0.3">
      <c r="A14" s="14" t="s">
        <v>27</v>
      </c>
      <c r="B14" s="39" t="s">
        <v>109</v>
      </c>
      <c r="C14" s="21" t="s">
        <v>51</v>
      </c>
      <c r="D14" s="21" t="s">
        <v>132</v>
      </c>
      <c r="E14" s="21" t="s">
        <v>128</v>
      </c>
      <c r="F14" s="21" t="s">
        <v>50</v>
      </c>
      <c r="G14" s="28" t="s">
        <v>43</v>
      </c>
      <c r="H14" s="30" t="s">
        <v>44</v>
      </c>
      <c r="I14" s="19">
        <v>2925000</v>
      </c>
      <c r="J14" s="21" t="s">
        <v>49</v>
      </c>
      <c r="K14" s="21" t="s">
        <v>196</v>
      </c>
      <c r="L14" s="21" t="s">
        <v>126</v>
      </c>
      <c r="M14" s="21"/>
    </row>
    <row r="15" spans="1:1024" s="55" customFormat="1" ht="81.599999999999994" customHeight="1" x14ac:dyDescent="0.3">
      <c r="A15" s="14" t="s">
        <v>45</v>
      </c>
      <c r="B15" s="39" t="s">
        <v>133</v>
      </c>
      <c r="C15" s="50" t="s">
        <v>73</v>
      </c>
      <c r="D15" s="51" t="s">
        <v>34</v>
      </c>
      <c r="E15" s="28" t="s">
        <v>134</v>
      </c>
      <c r="F15" s="14" t="s">
        <v>74</v>
      </c>
      <c r="G15" s="28" t="s">
        <v>43</v>
      </c>
      <c r="H15" s="52" t="s">
        <v>44</v>
      </c>
      <c r="I15" s="19">
        <v>2900</v>
      </c>
      <c r="J15" s="21" t="s">
        <v>172</v>
      </c>
      <c r="K15" s="18" t="s">
        <v>173</v>
      </c>
      <c r="L15" s="14" t="s">
        <v>40</v>
      </c>
      <c r="M15" s="54"/>
    </row>
    <row r="16" spans="1:1024" s="55" customFormat="1" ht="99.6" customHeight="1" x14ac:dyDescent="0.3">
      <c r="A16" s="14" t="s">
        <v>45</v>
      </c>
      <c r="B16" s="39" t="s">
        <v>135</v>
      </c>
      <c r="C16" s="50" t="s">
        <v>73</v>
      </c>
      <c r="D16" s="51" t="s">
        <v>34</v>
      </c>
      <c r="E16" s="28" t="s">
        <v>136</v>
      </c>
      <c r="F16" s="14" t="s">
        <v>74</v>
      </c>
      <c r="G16" s="28" t="s">
        <v>43</v>
      </c>
      <c r="H16" s="52" t="s">
        <v>44</v>
      </c>
      <c r="I16" s="19">
        <v>2900</v>
      </c>
      <c r="J16" s="21" t="s">
        <v>172</v>
      </c>
      <c r="K16" s="18" t="s">
        <v>174</v>
      </c>
      <c r="L16" s="14" t="s">
        <v>40</v>
      </c>
      <c r="M16" s="54"/>
    </row>
    <row r="17" spans="1:13" s="55" customFormat="1" ht="67.8" customHeight="1" x14ac:dyDescent="0.3">
      <c r="A17" s="14" t="s">
        <v>45</v>
      </c>
      <c r="B17" s="39" t="s">
        <v>137</v>
      </c>
      <c r="C17" s="50" t="s">
        <v>73</v>
      </c>
      <c r="D17" s="51" t="s">
        <v>34</v>
      </c>
      <c r="E17" s="28" t="s">
        <v>138</v>
      </c>
      <c r="F17" s="14" t="s">
        <v>74</v>
      </c>
      <c r="G17" s="28" t="s">
        <v>43</v>
      </c>
      <c r="H17" s="52" t="s">
        <v>44</v>
      </c>
      <c r="I17" s="19">
        <v>2900</v>
      </c>
      <c r="J17" s="21" t="s">
        <v>172</v>
      </c>
      <c r="K17" s="18" t="s">
        <v>175</v>
      </c>
      <c r="L17" s="14" t="s">
        <v>40</v>
      </c>
      <c r="M17" s="54"/>
    </row>
    <row r="18" spans="1:13" s="55" customFormat="1" ht="83.4" customHeight="1" x14ac:dyDescent="0.3">
      <c r="A18" s="14" t="s">
        <v>45</v>
      </c>
      <c r="B18" s="56" t="s">
        <v>139</v>
      </c>
      <c r="C18" s="50" t="s">
        <v>73</v>
      </c>
      <c r="D18" s="51" t="s">
        <v>34</v>
      </c>
      <c r="E18" s="28" t="s">
        <v>140</v>
      </c>
      <c r="F18" s="14" t="s">
        <v>74</v>
      </c>
      <c r="G18" s="28" t="s">
        <v>43</v>
      </c>
      <c r="H18" s="52" t="s">
        <v>44</v>
      </c>
      <c r="I18" s="19">
        <v>2900</v>
      </c>
      <c r="J18" s="21" t="s">
        <v>172</v>
      </c>
      <c r="K18" s="18" t="s">
        <v>176</v>
      </c>
      <c r="L18" s="14" t="s">
        <v>40</v>
      </c>
      <c r="M18" s="54"/>
    </row>
    <row r="19" spans="1:13" s="55" customFormat="1" ht="100.95" customHeight="1" x14ac:dyDescent="0.3">
      <c r="A19" s="14" t="s">
        <v>45</v>
      </c>
      <c r="B19" s="14" t="s">
        <v>133</v>
      </c>
      <c r="C19" s="50" t="s">
        <v>73</v>
      </c>
      <c r="D19" s="57" t="s">
        <v>34</v>
      </c>
      <c r="E19" s="28" t="s">
        <v>141</v>
      </c>
      <c r="F19" s="14" t="s">
        <v>74</v>
      </c>
      <c r="G19" s="28" t="s">
        <v>43</v>
      </c>
      <c r="H19" s="52" t="s">
        <v>44</v>
      </c>
      <c r="I19" s="19">
        <v>2900</v>
      </c>
      <c r="J19" s="21" t="s">
        <v>172</v>
      </c>
      <c r="K19" s="18" t="s">
        <v>177</v>
      </c>
      <c r="L19" s="14" t="s">
        <v>40</v>
      </c>
      <c r="M19" s="54"/>
    </row>
    <row r="20" spans="1:13" s="55" customFormat="1" ht="65.400000000000006" customHeight="1" x14ac:dyDescent="0.3">
      <c r="A20" s="14" t="s">
        <v>45</v>
      </c>
      <c r="B20" s="28" t="s">
        <v>142</v>
      </c>
      <c r="C20" s="50" t="s">
        <v>73</v>
      </c>
      <c r="D20" s="51" t="s">
        <v>34</v>
      </c>
      <c r="E20" s="28" t="s">
        <v>143</v>
      </c>
      <c r="F20" s="14" t="s">
        <v>74</v>
      </c>
      <c r="G20" s="28" t="s">
        <v>43</v>
      </c>
      <c r="H20" s="52" t="s">
        <v>44</v>
      </c>
      <c r="I20" s="19">
        <v>2900</v>
      </c>
      <c r="J20" s="21" t="s">
        <v>172</v>
      </c>
      <c r="K20" s="18" t="s">
        <v>178</v>
      </c>
      <c r="L20" s="14" t="s">
        <v>40</v>
      </c>
      <c r="M20" s="54"/>
    </row>
    <row r="21" spans="1:13" s="29" customFormat="1" ht="117.6" customHeight="1" x14ac:dyDescent="0.3">
      <c r="A21" s="14" t="s">
        <v>45</v>
      </c>
      <c r="B21" s="40" t="s">
        <v>144</v>
      </c>
      <c r="C21" s="50" t="s">
        <v>73</v>
      </c>
      <c r="D21" s="51" t="s">
        <v>34</v>
      </c>
      <c r="E21" s="28" t="s">
        <v>102</v>
      </c>
      <c r="F21" s="14" t="s">
        <v>74</v>
      </c>
      <c r="G21" s="28" t="s">
        <v>43</v>
      </c>
      <c r="H21" s="52" t="s">
        <v>44</v>
      </c>
      <c r="I21" s="19">
        <v>2900</v>
      </c>
      <c r="J21" s="21" t="s">
        <v>172</v>
      </c>
      <c r="K21" s="18" t="s">
        <v>179</v>
      </c>
      <c r="L21" s="14" t="s">
        <v>66</v>
      </c>
      <c r="M21" s="24"/>
    </row>
    <row r="22" spans="1:13" s="29" customFormat="1" ht="83.4" customHeight="1" x14ac:dyDescent="0.3">
      <c r="A22" s="14" t="s">
        <v>45</v>
      </c>
      <c r="B22" s="58" t="s">
        <v>142</v>
      </c>
      <c r="C22" s="50" t="s">
        <v>73</v>
      </c>
      <c r="D22" s="51" t="s">
        <v>34</v>
      </c>
      <c r="E22" s="28" t="s">
        <v>145</v>
      </c>
      <c r="F22" s="14" t="s">
        <v>74</v>
      </c>
      <c r="G22" s="28" t="s">
        <v>43</v>
      </c>
      <c r="H22" s="52" t="s">
        <v>44</v>
      </c>
      <c r="I22" s="19">
        <v>2900</v>
      </c>
      <c r="J22" s="21" t="s">
        <v>172</v>
      </c>
      <c r="K22" s="18" t="s">
        <v>180</v>
      </c>
      <c r="L22" s="14" t="s">
        <v>40</v>
      </c>
      <c r="M22" s="24"/>
    </row>
    <row r="23" spans="1:13" s="29" customFormat="1" ht="67.2" customHeight="1" x14ac:dyDescent="0.3">
      <c r="A23" s="14" t="s">
        <v>45</v>
      </c>
      <c r="B23" s="40" t="s">
        <v>146</v>
      </c>
      <c r="C23" s="50" t="s">
        <v>73</v>
      </c>
      <c r="D23" s="51" t="s">
        <v>34</v>
      </c>
      <c r="E23" s="28" t="s">
        <v>147</v>
      </c>
      <c r="F23" s="14" t="s">
        <v>74</v>
      </c>
      <c r="G23" s="28" t="s">
        <v>43</v>
      </c>
      <c r="H23" s="52" t="s">
        <v>44</v>
      </c>
      <c r="I23" s="19">
        <v>6000</v>
      </c>
      <c r="J23" s="21" t="s">
        <v>172</v>
      </c>
      <c r="K23" s="18" t="s">
        <v>181</v>
      </c>
      <c r="L23" s="14" t="s">
        <v>40</v>
      </c>
      <c r="M23" s="24"/>
    </row>
    <row r="24" spans="1:13" s="29" customFormat="1" ht="100.8" customHeight="1" x14ac:dyDescent="0.3">
      <c r="A24" s="14" t="s">
        <v>45</v>
      </c>
      <c r="B24" s="18" t="s">
        <v>148</v>
      </c>
      <c r="C24" s="50" t="s">
        <v>73</v>
      </c>
      <c r="D24" s="51" t="s">
        <v>34</v>
      </c>
      <c r="E24" s="28" t="s">
        <v>149</v>
      </c>
      <c r="F24" s="14" t="s">
        <v>74</v>
      </c>
      <c r="G24" s="28" t="s">
        <v>43</v>
      </c>
      <c r="H24" s="52" t="s">
        <v>44</v>
      </c>
      <c r="I24" s="19">
        <v>2900</v>
      </c>
      <c r="J24" s="21" t="s">
        <v>172</v>
      </c>
      <c r="K24" s="18" t="s">
        <v>182</v>
      </c>
      <c r="L24" s="14" t="s">
        <v>40</v>
      </c>
      <c r="M24" s="24"/>
    </row>
    <row r="25" spans="1:13" s="29" customFormat="1" ht="67.2" customHeight="1" x14ac:dyDescent="0.3">
      <c r="A25" s="14" t="s">
        <v>45</v>
      </c>
      <c r="B25" s="39" t="s">
        <v>77</v>
      </c>
      <c r="C25" s="50" t="s">
        <v>73</v>
      </c>
      <c r="D25" s="51" t="s">
        <v>34</v>
      </c>
      <c r="E25" s="28" t="s">
        <v>150</v>
      </c>
      <c r="F25" s="14" t="s">
        <v>74</v>
      </c>
      <c r="G25" s="28" t="s">
        <v>43</v>
      </c>
      <c r="H25" s="52" t="s">
        <v>44</v>
      </c>
      <c r="I25" s="19">
        <v>2900</v>
      </c>
      <c r="J25" s="21" t="s">
        <v>172</v>
      </c>
      <c r="K25" s="18" t="s">
        <v>183</v>
      </c>
      <c r="L25" s="14" t="s">
        <v>40</v>
      </c>
      <c r="M25" s="24"/>
    </row>
    <row r="26" spans="1:13" s="29" customFormat="1" ht="81.599999999999994" customHeight="1" x14ac:dyDescent="0.3">
      <c r="A26" s="14" t="s">
        <v>45</v>
      </c>
      <c r="B26" s="39" t="s">
        <v>151</v>
      </c>
      <c r="C26" s="50" t="s">
        <v>73</v>
      </c>
      <c r="D26" s="51" t="s">
        <v>34</v>
      </c>
      <c r="E26" s="28" t="s">
        <v>152</v>
      </c>
      <c r="F26" s="14" t="s">
        <v>74</v>
      </c>
      <c r="G26" s="28" t="s">
        <v>43</v>
      </c>
      <c r="H26" s="52" t="s">
        <v>44</v>
      </c>
      <c r="I26" s="19">
        <v>2900</v>
      </c>
      <c r="J26" s="21" t="s">
        <v>172</v>
      </c>
      <c r="K26" s="18" t="s">
        <v>184</v>
      </c>
      <c r="L26" s="14" t="s">
        <v>40</v>
      </c>
      <c r="M26" s="24"/>
    </row>
    <row r="27" spans="1:13" s="29" customFormat="1" ht="99" customHeight="1" x14ac:dyDescent="0.3">
      <c r="A27" s="14" t="s">
        <v>45</v>
      </c>
      <c r="B27" s="39" t="s">
        <v>153</v>
      </c>
      <c r="C27" s="50" t="s">
        <v>73</v>
      </c>
      <c r="D27" s="51" t="s">
        <v>34</v>
      </c>
      <c r="E27" s="28" t="s">
        <v>154</v>
      </c>
      <c r="F27" s="14" t="s">
        <v>74</v>
      </c>
      <c r="G27" s="28" t="s">
        <v>43</v>
      </c>
      <c r="H27" s="52" t="s">
        <v>44</v>
      </c>
      <c r="I27" s="19">
        <v>2900</v>
      </c>
      <c r="J27" s="21" t="s">
        <v>172</v>
      </c>
      <c r="K27" s="18" t="s">
        <v>185</v>
      </c>
      <c r="L27" s="14" t="s">
        <v>40</v>
      </c>
      <c r="M27" s="24"/>
    </row>
    <row r="28" spans="1:13" s="29" customFormat="1" ht="99" customHeight="1" x14ac:dyDescent="0.3">
      <c r="A28" s="14" t="s">
        <v>45</v>
      </c>
      <c r="B28" s="39" t="s">
        <v>155</v>
      </c>
      <c r="C28" s="50" t="s">
        <v>73</v>
      </c>
      <c r="D28" s="51" t="s">
        <v>34</v>
      </c>
      <c r="E28" s="28" t="s">
        <v>156</v>
      </c>
      <c r="F28" s="14" t="s">
        <v>74</v>
      </c>
      <c r="G28" s="28" t="s">
        <v>43</v>
      </c>
      <c r="H28" s="52" t="s">
        <v>44</v>
      </c>
      <c r="I28" s="19">
        <v>2900</v>
      </c>
      <c r="J28" s="21" t="s">
        <v>172</v>
      </c>
      <c r="K28" s="18" t="s">
        <v>195</v>
      </c>
      <c r="L28" s="14" t="s">
        <v>40</v>
      </c>
      <c r="M28" s="24"/>
    </row>
    <row r="29" spans="1:13" s="29" customFormat="1" ht="85.2" customHeight="1" x14ac:dyDescent="0.3">
      <c r="A29" s="14" t="s">
        <v>45</v>
      </c>
      <c r="B29" s="59" t="s">
        <v>157</v>
      </c>
      <c r="C29" s="50" t="s">
        <v>73</v>
      </c>
      <c r="D29" s="51" t="s">
        <v>34</v>
      </c>
      <c r="E29" s="28" t="s">
        <v>158</v>
      </c>
      <c r="F29" s="14" t="s">
        <v>74</v>
      </c>
      <c r="G29" s="28" t="s">
        <v>43</v>
      </c>
      <c r="H29" s="52" t="s">
        <v>44</v>
      </c>
      <c r="I29" s="19">
        <v>2900</v>
      </c>
      <c r="J29" s="21" t="s">
        <v>172</v>
      </c>
      <c r="K29" s="18" t="s">
        <v>186</v>
      </c>
      <c r="L29" s="14" t="s">
        <v>40</v>
      </c>
      <c r="M29" s="24"/>
    </row>
    <row r="30" spans="1:13" s="29" customFormat="1" ht="98.4" customHeight="1" x14ac:dyDescent="0.3">
      <c r="A30" s="14" t="s">
        <v>76</v>
      </c>
      <c r="B30" s="39" t="s">
        <v>159</v>
      </c>
      <c r="C30" s="50" t="s">
        <v>73</v>
      </c>
      <c r="D30" s="51" t="s">
        <v>34</v>
      </c>
      <c r="E30" s="28" t="s">
        <v>160</v>
      </c>
      <c r="F30" s="14" t="s">
        <v>74</v>
      </c>
      <c r="G30" s="28" t="s">
        <v>43</v>
      </c>
      <c r="H30" s="52" t="s">
        <v>44</v>
      </c>
      <c r="I30" s="19">
        <v>2900</v>
      </c>
      <c r="J30" s="21" t="s">
        <v>172</v>
      </c>
      <c r="K30" s="44" t="s">
        <v>187</v>
      </c>
      <c r="L30" s="14" t="s">
        <v>40</v>
      </c>
      <c r="M30" s="24"/>
    </row>
    <row r="31" spans="1:13" s="29" customFormat="1" ht="67.2" customHeight="1" x14ac:dyDescent="0.3">
      <c r="A31" s="14" t="s">
        <v>45</v>
      </c>
      <c r="B31" s="59" t="s">
        <v>161</v>
      </c>
      <c r="C31" s="50" t="s">
        <v>73</v>
      </c>
      <c r="D31" s="51" t="s">
        <v>34</v>
      </c>
      <c r="E31" s="28" t="s">
        <v>162</v>
      </c>
      <c r="F31" s="14" t="s">
        <v>74</v>
      </c>
      <c r="G31" s="28" t="s">
        <v>43</v>
      </c>
      <c r="H31" s="52" t="s">
        <v>44</v>
      </c>
      <c r="I31" s="19">
        <v>2900</v>
      </c>
      <c r="J31" s="21" t="s">
        <v>172</v>
      </c>
      <c r="K31" s="18" t="s">
        <v>188</v>
      </c>
      <c r="L31" s="14" t="s">
        <v>40</v>
      </c>
      <c r="M31" s="24"/>
    </row>
    <row r="32" spans="1:13" s="29" customFormat="1" ht="52.2" customHeight="1" x14ac:dyDescent="0.3">
      <c r="A32" s="14" t="s">
        <v>45</v>
      </c>
      <c r="B32" s="39" t="s">
        <v>163</v>
      </c>
      <c r="C32" s="50" t="s">
        <v>73</v>
      </c>
      <c r="D32" s="51" t="s">
        <v>34</v>
      </c>
      <c r="E32" s="28" t="s">
        <v>164</v>
      </c>
      <c r="F32" s="14" t="s">
        <v>74</v>
      </c>
      <c r="G32" s="28" t="s">
        <v>43</v>
      </c>
      <c r="H32" s="52" t="s">
        <v>44</v>
      </c>
      <c r="I32" s="19">
        <v>2900</v>
      </c>
      <c r="J32" s="53" t="s">
        <v>172</v>
      </c>
      <c r="K32" s="18" t="s">
        <v>189</v>
      </c>
      <c r="L32" s="14" t="s">
        <v>40</v>
      </c>
      <c r="M32" s="24"/>
    </row>
    <row r="33" spans="1:1024" s="29" customFormat="1" ht="49.8" customHeight="1" x14ac:dyDescent="0.3">
      <c r="A33" s="14" t="s">
        <v>45</v>
      </c>
      <c r="B33" s="39" t="s">
        <v>165</v>
      </c>
      <c r="C33" s="50" t="s">
        <v>73</v>
      </c>
      <c r="D33" s="51" t="s">
        <v>34</v>
      </c>
      <c r="E33" s="28" t="s">
        <v>166</v>
      </c>
      <c r="F33" s="14" t="s">
        <v>74</v>
      </c>
      <c r="G33" s="28" t="s">
        <v>43</v>
      </c>
      <c r="H33" s="52" t="s">
        <v>44</v>
      </c>
      <c r="I33" s="19">
        <v>2900</v>
      </c>
      <c r="J33" s="21" t="s">
        <v>172</v>
      </c>
      <c r="K33" s="18" t="s">
        <v>190</v>
      </c>
      <c r="L33" s="14" t="s">
        <v>40</v>
      </c>
      <c r="M33" s="60"/>
    </row>
    <row r="34" spans="1:1024" s="29" customFormat="1" ht="98.4" customHeight="1" x14ac:dyDescent="0.3">
      <c r="A34" s="14" t="s">
        <v>45</v>
      </c>
      <c r="B34" s="39" t="s">
        <v>167</v>
      </c>
      <c r="C34" s="50" t="s">
        <v>73</v>
      </c>
      <c r="D34" s="51" t="s">
        <v>34</v>
      </c>
      <c r="E34" s="28" t="s">
        <v>168</v>
      </c>
      <c r="F34" s="14" t="s">
        <v>74</v>
      </c>
      <c r="G34" s="28" t="s">
        <v>43</v>
      </c>
      <c r="H34" s="52" t="s">
        <v>44</v>
      </c>
      <c r="I34" s="19">
        <v>6000</v>
      </c>
      <c r="J34" s="21" t="s">
        <v>172</v>
      </c>
      <c r="K34" s="18" t="s">
        <v>191</v>
      </c>
      <c r="L34" s="14" t="s">
        <v>40</v>
      </c>
      <c r="M34" s="50"/>
    </row>
    <row r="35" spans="1:1024" s="29" customFormat="1" ht="69" customHeight="1" x14ac:dyDescent="0.3">
      <c r="A35" s="14" t="s">
        <v>45</v>
      </c>
      <c r="B35" s="39" t="s">
        <v>169</v>
      </c>
      <c r="C35" s="50" t="s">
        <v>73</v>
      </c>
      <c r="D35" s="51" t="s">
        <v>34</v>
      </c>
      <c r="E35" s="28" t="s">
        <v>170</v>
      </c>
      <c r="F35" s="14" t="s">
        <v>74</v>
      </c>
      <c r="G35" s="28" t="s">
        <v>43</v>
      </c>
      <c r="H35" s="52" t="s">
        <v>44</v>
      </c>
      <c r="I35" s="19">
        <v>2900</v>
      </c>
      <c r="J35" s="21" t="s">
        <v>172</v>
      </c>
      <c r="K35" s="18" t="s">
        <v>192</v>
      </c>
      <c r="L35" s="14" t="s">
        <v>40</v>
      </c>
      <c r="M35" s="61"/>
    </row>
    <row r="36" spans="1:1024" s="64" customFormat="1" ht="101.4" customHeight="1" x14ac:dyDescent="0.3">
      <c r="A36" s="14" t="s">
        <v>45</v>
      </c>
      <c r="B36" s="39" t="s">
        <v>75</v>
      </c>
      <c r="C36" s="50" t="s">
        <v>73</v>
      </c>
      <c r="D36" s="51" t="s">
        <v>34</v>
      </c>
      <c r="E36" s="28" t="s">
        <v>171</v>
      </c>
      <c r="F36" s="14" t="s">
        <v>74</v>
      </c>
      <c r="G36" s="28" t="s">
        <v>43</v>
      </c>
      <c r="H36" s="62" t="s">
        <v>44</v>
      </c>
      <c r="I36" s="19">
        <v>2900</v>
      </c>
      <c r="J36" s="21" t="s">
        <v>172</v>
      </c>
      <c r="K36" s="18" t="s">
        <v>193</v>
      </c>
      <c r="L36" s="14" t="s">
        <v>40</v>
      </c>
      <c r="M36" s="24"/>
      <c r="N36" s="63"/>
    </row>
    <row r="37" spans="1:1024" s="16" customFormat="1" ht="26.4" customHeight="1" x14ac:dyDescent="0.3">
      <c r="A37" s="14" t="s">
        <v>31</v>
      </c>
      <c r="B37" s="15" t="s">
        <v>32</v>
      </c>
      <c r="C37" s="32"/>
      <c r="D37" s="33"/>
      <c r="E37" s="33"/>
      <c r="F37" s="33"/>
      <c r="G37" s="33"/>
      <c r="H37" s="34"/>
      <c r="I37" s="35">
        <f>SUM(I38:I42)</f>
        <v>3671814</v>
      </c>
      <c r="J37" s="36"/>
      <c r="K37" s="37"/>
      <c r="L37" s="37"/>
      <c r="M37" s="25"/>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c r="ALV37" s="29"/>
      <c r="ALW37" s="29"/>
      <c r="ALX37" s="29"/>
      <c r="ALY37" s="29"/>
      <c r="ALZ37" s="29"/>
      <c r="AMA37" s="29"/>
      <c r="AMB37" s="29"/>
      <c r="AMC37" s="29"/>
      <c r="AMD37" s="29"/>
      <c r="AME37" s="29"/>
      <c r="AMF37" s="29"/>
      <c r="AMG37" s="29"/>
      <c r="AMH37" s="29"/>
      <c r="AMI37" s="29"/>
      <c r="AMJ37" s="29"/>
    </row>
    <row r="38" spans="1:1024" s="26" customFormat="1" ht="67.95" customHeight="1" x14ac:dyDescent="0.3">
      <c r="A38" s="14" t="s">
        <v>27</v>
      </c>
      <c r="B38" s="14" t="s">
        <v>63</v>
      </c>
      <c r="C38" s="17" t="s">
        <v>33</v>
      </c>
      <c r="D38" s="22" t="s">
        <v>34</v>
      </c>
      <c r="E38" s="23" t="s">
        <v>80</v>
      </c>
      <c r="F38" s="14" t="s">
        <v>35</v>
      </c>
      <c r="G38" s="14" t="s">
        <v>36</v>
      </c>
      <c r="H38" s="14" t="s">
        <v>37</v>
      </c>
      <c r="I38" s="19">
        <v>20000</v>
      </c>
      <c r="J38" s="21" t="s">
        <v>38</v>
      </c>
      <c r="K38" s="14" t="s">
        <v>39</v>
      </c>
      <c r="L38" s="24" t="s">
        <v>40</v>
      </c>
      <c r="M38" s="25"/>
    </row>
    <row r="39" spans="1:1024" s="26" customFormat="1" ht="67.95" customHeight="1" x14ac:dyDescent="0.3">
      <c r="A39" s="14" t="s">
        <v>27</v>
      </c>
      <c r="B39" s="14" t="s">
        <v>64</v>
      </c>
      <c r="C39" s="17" t="s">
        <v>33</v>
      </c>
      <c r="D39" s="14" t="s">
        <v>65</v>
      </c>
      <c r="E39" s="23" t="s">
        <v>80</v>
      </c>
      <c r="F39" s="14" t="s">
        <v>35</v>
      </c>
      <c r="G39" s="14" t="s">
        <v>36</v>
      </c>
      <c r="H39" s="14" t="s">
        <v>61</v>
      </c>
      <c r="I39" s="19">
        <v>138399</v>
      </c>
      <c r="J39" s="21" t="s">
        <v>38</v>
      </c>
      <c r="K39" s="14" t="s">
        <v>78</v>
      </c>
      <c r="L39" s="14" t="s">
        <v>72</v>
      </c>
      <c r="M39" s="25"/>
    </row>
    <row r="40" spans="1:1024" s="42" customFormat="1" ht="66.599999999999994" customHeight="1" x14ac:dyDescent="0.3">
      <c r="A40" s="14" t="s">
        <v>27</v>
      </c>
      <c r="B40" s="14" t="s">
        <v>81</v>
      </c>
      <c r="C40" s="14" t="s">
        <v>33</v>
      </c>
      <c r="D40" s="14" t="s">
        <v>82</v>
      </c>
      <c r="E40" s="14" t="s">
        <v>80</v>
      </c>
      <c r="F40" s="14" t="s">
        <v>84</v>
      </c>
      <c r="G40" s="14" t="s">
        <v>85</v>
      </c>
      <c r="H40" s="14" t="s">
        <v>37</v>
      </c>
      <c r="I40" s="19">
        <v>52470</v>
      </c>
      <c r="J40" s="14" t="s">
        <v>38</v>
      </c>
      <c r="K40" s="14" t="s">
        <v>86</v>
      </c>
      <c r="L40" s="14" t="s">
        <v>87</v>
      </c>
      <c r="M40" s="41"/>
    </row>
    <row r="41" spans="1:1024" s="42" customFormat="1" ht="100.2" customHeight="1" x14ac:dyDescent="0.3">
      <c r="A41" s="14" t="s">
        <v>27</v>
      </c>
      <c r="B41" s="14" t="s">
        <v>88</v>
      </c>
      <c r="C41" s="14" t="s">
        <v>33</v>
      </c>
      <c r="D41" s="14" t="s">
        <v>71</v>
      </c>
      <c r="E41" s="14" t="s">
        <v>80</v>
      </c>
      <c r="F41" s="14" t="s">
        <v>35</v>
      </c>
      <c r="G41" s="14" t="s">
        <v>36</v>
      </c>
      <c r="H41" s="14" t="s">
        <v>37</v>
      </c>
      <c r="I41" s="19">
        <v>3376945</v>
      </c>
      <c r="J41" s="14" t="s">
        <v>38</v>
      </c>
      <c r="K41" s="14" t="s">
        <v>89</v>
      </c>
      <c r="L41" s="14" t="s">
        <v>197</v>
      </c>
      <c r="M41" s="41"/>
    </row>
    <row r="42" spans="1:1024" s="42" customFormat="1" ht="67.8" customHeight="1" x14ac:dyDescent="0.3">
      <c r="A42" s="14" t="s">
        <v>27</v>
      </c>
      <c r="B42" s="14" t="s">
        <v>90</v>
      </c>
      <c r="C42" s="14" t="s">
        <v>91</v>
      </c>
      <c r="D42" s="14" t="s">
        <v>92</v>
      </c>
      <c r="E42" s="14" t="s">
        <v>80</v>
      </c>
      <c r="F42" s="14" t="s">
        <v>93</v>
      </c>
      <c r="G42" s="14" t="s">
        <v>36</v>
      </c>
      <c r="H42" s="14" t="s">
        <v>37</v>
      </c>
      <c r="I42" s="19">
        <v>84000</v>
      </c>
      <c r="J42" s="14" t="s">
        <v>94</v>
      </c>
      <c r="K42" s="14" t="s">
        <v>96</v>
      </c>
      <c r="L42" s="14" t="s">
        <v>95</v>
      </c>
      <c r="M42" s="41"/>
    </row>
    <row r="43" spans="1:1024" s="8" customFormat="1" ht="14.4" customHeight="1" x14ac:dyDescent="0.3">
      <c r="A43" s="12" t="s">
        <v>10</v>
      </c>
      <c r="B43" s="7"/>
    </row>
    <row r="44" spans="1:1024" s="8" customFormat="1" ht="13.2" customHeight="1" x14ac:dyDescent="0.3">
      <c r="A44" s="13" t="s">
        <v>11</v>
      </c>
      <c r="B44" s="67" t="s">
        <v>12</v>
      </c>
      <c r="C44" s="67"/>
      <c r="D44" s="67"/>
      <c r="E44" s="67"/>
      <c r="F44" s="67"/>
      <c r="G44" s="67"/>
      <c r="H44" s="67"/>
      <c r="I44" s="67"/>
      <c r="J44" s="67"/>
      <c r="K44" s="67"/>
      <c r="L44" s="67"/>
      <c r="M44" s="67"/>
    </row>
    <row r="45" spans="1:1024" s="8" customFormat="1" ht="13.2" customHeight="1" x14ac:dyDescent="0.3">
      <c r="A45" s="13" t="s">
        <v>13</v>
      </c>
      <c r="B45" s="67" t="s">
        <v>46</v>
      </c>
      <c r="C45" s="67"/>
      <c r="D45" s="67"/>
      <c r="E45" s="67"/>
      <c r="F45" s="67"/>
      <c r="G45" s="67"/>
      <c r="H45" s="67"/>
      <c r="I45" s="67"/>
      <c r="J45" s="67"/>
      <c r="K45" s="67"/>
      <c r="L45" s="67"/>
      <c r="M45" s="67"/>
    </row>
    <row r="46" spans="1:1024" s="8" customFormat="1" ht="13.2" customHeight="1" x14ac:dyDescent="0.3">
      <c r="A46" s="13" t="s">
        <v>14</v>
      </c>
      <c r="B46" s="67" t="s">
        <v>15</v>
      </c>
      <c r="C46" s="67"/>
      <c r="D46" s="67"/>
      <c r="E46" s="67"/>
      <c r="F46" s="67"/>
      <c r="G46" s="67"/>
      <c r="H46" s="67"/>
      <c r="I46" s="67"/>
      <c r="J46" s="67"/>
      <c r="K46" s="67"/>
      <c r="L46" s="67"/>
      <c r="M46" s="67"/>
    </row>
    <row r="47" spans="1:1024" s="8" customFormat="1" ht="13.2" customHeight="1" x14ac:dyDescent="0.3">
      <c r="A47" s="13" t="s">
        <v>16</v>
      </c>
      <c r="B47" s="65" t="s">
        <v>47</v>
      </c>
      <c r="C47" s="65"/>
      <c r="D47" s="65"/>
      <c r="E47" s="65"/>
      <c r="F47" s="65"/>
      <c r="G47" s="65"/>
      <c r="H47" s="65"/>
      <c r="I47" s="65"/>
      <c r="J47" s="65"/>
      <c r="K47" s="65"/>
      <c r="L47" s="65"/>
      <c r="M47" s="65"/>
    </row>
    <row r="48" spans="1:1024" s="8" customFormat="1" ht="13.2" customHeight="1" x14ac:dyDescent="0.3">
      <c r="A48" s="13" t="s">
        <v>17</v>
      </c>
      <c r="B48" s="8" t="s">
        <v>18</v>
      </c>
      <c r="E48" s="9"/>
      <c r="F48" s="9"/>
      <c r="G48" s="9"/>
      <c r="H48" s="9"/>
      <c r="I48" s="9"/>
      <c r="J48" s="9"/>
      <c r="K48" s="9"/>
      <c r="L48" s="9"/>
      <c r="M48" s="9"/>
    </row>
    <row r="49" spans="1:13" s="8" customFormat="1" ht="13.2" customHeight="1" x14ac:dyDescent="0.3">
      <c r="A49" s="13" t="s">
        <v>19</v>
      </c>
      <c r="B49" s="8" t="s">
        <v>20</v>
      </c>
      <c r="D49" s="10"/>
      <c r="E49" s="11"/>
      <c r="F49" s="11"/>
      <c r="G49" s="11"/>
      <c r="H49" s="11"/>
      <c r="I49" s="11"/>
      <c r="J49" s="9"/>
      <c r="K49" s="9"/>
      <c r="L49" s="9"/>
      <c r="M49" s="9"/>
    </row>
    <row r="50" spans="1:13" s="8" customFormat="1" ht="13.2" customHeight="1" x14ac:dyDescent="0.3">
      <c r="A50" s="13" t="s">
        <v>21</v>
      </c>
      <c r="B50" s="65" t="s">
        <v>22</v>
      </c>
      <c r="C50" s="65"/>
      <c r="D50" s="65"/>
      <c r="E50" s="65"/>
      <c r="F50" s="65"/>
      <c r="G50" s="65"/>
      <c r="H50" s="65"/>
      <c r="I50" s="65"/>
      <c r="J50" s="65"/>
      <c r="K50" s="65"/>
      <c r="L50" s="65"/>
      <c r="M50" s="65"/>
    </row>
    <row r="51" spans="1:13" s="8" customFormat="1" ht="13.2" customHeight="1" x14ac:dyDescent="0.3">
      <c r="A51" s="13" t="s">
        <v>23</v>
      </c>
      <c r="B51" s="12" t="s">
        <v>24</v>
      </c>
    </row>
  </sheetData>
  <mergeCells count="6">
    <mergeCell ref="B50:M50"/>
    <mergeCell ref="A1:M1"/>
    <mergeCell ref="B44:M44"/>
    <mergeCell ref="B45:M45"/>
    <mergeCell ref="B46:M46"/>
    <mergeCell ref="B47:M47"/>
  </mergeCells>
  <phoneticPr fontId="18" type="noConversion"/>
  <printOptions horizontalCentered="1"/>
  <pageMargins left="0.19685039370078741" right="0.19685039370078741" top="0.59055118110236227" bottom="0.43307086614173229" header="0.19685039370078741" footer="0.23622047244094491"/>
  <pageSetup paperSize="9" scale="75" fitToWidth="0" fitToHeight="0" orientation="landscape" r:id="rId1"/>
  <headerFooter alignWithMargins="0">
    <oddFooter>&amp;C&amp;"Times New Roman,標準"&amp;14~&amp;P~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陳寶珠</cp:lastModifiedBy>
  <cp:lastPrinted>2023-07-06T07:51:37Z</cp:lastPrinted>
  <dcterms:created xsi:type="dcterms:W3CDTF">2020-11-02T02:13:46Z</dcterms:created>
  <dcterms:modified xsi:type="dcterms:W3CDTF">2023-07-10T02:54:47Z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