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陳寶珠\Desktop\"/>
    </mc:Choice>
  </mc:AlternateContent>
  <bookViews>
    <workbookView xWindow="0" yWindow="0" windowWidth="20076" windowHeight="9180"/>
  </bookViews>
  <sheets>
    <sheet name="11月份" sheetId="1" r:id="rId1"/>
  </sheets>
  <definedNames>
    <definedName name="_xlnm.Print_Titles" localSheetId="0">'11月份'!$1:$3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1" l="1"/>
  <c r="I14" i="1"/>
  <c r="I7" i="1"/>
  <c r="I4" i="1"/>
</calcChain>
</file>

<file path=xl/sharedStrings.xml><?xml version="1.0" encoding="utf-8"?>
<sst xmlns="http://schemas.openxmlformats.org/spreadsheetml/2006/main" count="598" uniqueCount="288">
  <si>
    <t>經濟部能源署(含各基金)112年11月份媒體政策及業務宣導執行情形表</t>
    <phoneticPr fontId="4" type="noConversion"/>
  </si>
  <si>
    <t>單位：元</t>
  </si>
  <si>
    <t>機關名稱</t>
  </si>
  <si>
    <t>宣導項目、
標題及內容</t>
    <phoneticPr fontId="4" type="noConversion"/>
  </si>
  <si>
    <t>標案/
契約名稱</t>
    <phoneticPr fontId="4" type="noConversion"/>
  </si>
  <si>
    <t>媒體類型</t>
  </si>
  <si>
    <t>宣導期程</t>
  </si>
  <si>
    <t>執行單位</t>
  </si>
  <si>
    <t>預算來源</t>
  </si>
  <si>
    <t>預算科目</t>
  </si>
  <si>
    <t>執行金額</t>
  </si>
  <si>
    <t>受委託
廠商名稱</t>
    <phoneticPr fontId="4" type="noConversion"/>
  </si>
  <si>
    <t>預期效益</t>
  </si>
  <si>
    <t>刊登或
託播對象</t>
    <phoneticPr fontId="4" type="noConversion"/>
  </si>
  <si>
    <t>備註</t>
  </si>
  <si>
    <t>單位預算</t>
  </si>
  <si>
    <t>能源署</t>
    <phoneticPr fontId="4" type="noConversion"/>
  </si>
  <si>
    <r>
      <t>「綠色使命」引領永續前行的方向</t>
    </r>
    <r>
      <rPr>
        <sz val="12"/>
        <rFont val="Times New Roman"/>
        <family val="1"/>
      </rPr>
      <t xml:space="preserve"> -</t>
    </r>
    <r>
      <rPr>
        <sz val="12"/>
        <rFont val="標楷體"/>
        <family val="4"/>
        <charset val="136"/>
      </rPr>
      <t>驅動綠能打造全新能源生態系</t>
    </r>
    <phoneticPr fontId="4" type="noConversion"/>
  </si>
  <si>
    <t>綠能系統技術布局與推動發展計畫</t>
    <phoneticPr fontId="4" type="noConversion"/>
  </si>
  <si>
    <t>網路媒體</t>
    <phoneticPr fontId="4" type="noConversion"/>
  </si>
  <si>
    <t>112.11.10-112.12.24</t>
    <phoneticPr fontId="4" type="noConversion"/>
  </si>
  <si>
    <t>前瞻組</t>
    <phoneticPr fontId="4" type="noConversion"/>
  </si>
  <si>
    <t>公務預算</t>
    <phoneticPr fontId="4" type="noConversion"/>
  </si>
  <si>
    <t>能源科技計畫</t>
    <phoneticPr fontId="4" type="noConversion"/>
  </si>
  <si>
    <t>財團法人台灣綜合研究院</t>
    <phoneticPr fontId="4" type="noConversion"/>
  </si>
  <si>
    <r>
      <t>2022年是臺灣的「淨零元年」，產官學研各界跨域合作投入淨零減碳發展的規模大幅提升，以「預測未來的最好方法就是創造未來（</t>
    </r>
    <r>
      <rPr>
        <sz val="12"/>
        <rFont val="Times New Roman"/>
        <family val="1"/>
      </rPr>
      <t>The best way to predict the future is to create it.</t>
    </r>
    <r>
      <rPr>
        <sz val="12"/>
        <rFont val="標楷體"/>
        <family val="4"/>
        <charset val="136"/>
      </rPr>
      <t>）」，為台灣淨零碳排的永續之路，許下美好的願景。</t>
    </r>
    <phoneticPr fontId="4" type="noConversion"/>
  </si>
  <si>
    <t>關鍵評論網</t>
    <phoneticPr fontId="4" type="noConversion"/>
  </si>
  <si>
    <t>能源署</t>
    <phoneticPr fontId="4" type="noConversion"/>
  </si>
  <si>
    <t>一圖看懂 太陽光電三大觀念釐清！2050淨零台灣為何要有太陽</t>
    <phoneticPr fontId="4" type="noConversion"/>
  </si>
  <si>
    <t>綠能系統技術布局與推動發展計畫</t>
    <phoneticPr fontId="4" type="noConversion"/>
  </si>
  <si>
    <t>112.11.28-112.12.12</t>
    <phoneticPr fontId="4" type="noConversion"/>
  </si>
  <si>
    <t>財團法人台灣綜合研究院</t>
    <phoneticPr fontId="4" type="noConversion"/>
  </si>
  <si>
    <t>為了應對淨零碳排的趨勢，台灣正積極推動再生能源。而太陽光電作為綠能發展的重要一環，本文將從環保、發電效能、經濟效益等三大面向，為讀者破除迷思，說明為何太陽光電會是綠電發展的必選正解。</t>
    <phoneticPr fontId="4" type="noConversion"/>
  </si>
  <si>
    <t>前瞻特別預算</t>
    <phoneticPr fontId="4" type="noConversion"/>
  </si>
  <si>
    <t>氫能產業趨勢及法制建構論壇</t>
    <phoneticPr fontId="4" type="noConversion"/>
  </si>
  <si>
    <t>去碳能源科技策略建構暨法制協進計畫</t>
    <phoneticPr fontId="17" type="noConversion"/>
  </si>
  <si>
    <t>網路媒體</t>
    <phoneticPr fontId="4" type="noConversion"/>
  </si>
  <si>
    <t>112.11.17-
112.12.07</t>
    <phoneticPr fontId="4" type="noConversion"/>
  </si>
  <si>
    <t>綠能建設</t>
    <phoneticPr fontId="4" type="noConversion"/>
  </si>
  <si>
    <t>財團法人資訊工業策進會</t>
    <phoneticPr fontId="17" type="noConversion"/>
  </si>
  <si>
    <t>以國內外氫能發展為主軸，介紹全球氫能趨勢，以及我國相關政策與法制之現況、前景等，交流淨零轉型對我國環境及產業之影響，提升各界對去碳能源議題之關注。</t>
  </si>
  <si>
    <t>WindTAIWAN官網、Instagram、facebook、LinkedIn、LINE官方帳號、eDM</t>
    <phoneticPr fontId="4" type="noConversion"/>
  </si>
  <si>
    <t>離岸風電金融實務工作坊</t>
  </si>
  <si>
    <t>去碳能源科技策略建構暨法制協進計畫</t>
    <phoneticPr fontId="17" type="noConversion"/>
  </si>
  <si>
    <t>112.11.17-
112.12.19</t>
    <phoneticPr fontId="4" type="noConversion"/>
  </si>
  <si>
    <t>本活動內容規劃涵蓋臺灣離岸風電政策、專案管理、盡職調查及融資實務等重要議題，期協助金融、再生能源相關產業等從業人員掌握離岸風電產業及專案融資相關實務，帶動更多金融機構投入離岸風電融資。</t>
  </si>
  <si>
    <t>WindTAIWAN官網、facebook、LinkedIn、Instagram、LINE官方帳號、eDM</t>
    <phoneticPr fontId="4" type="noConversion"/>
  </si>
  <si>
    <t>能源轉型主題影片</t>
    <phoneticPr fontId="4" type="noConversion"/>
  </si>
  <si>
    <t>112.11.07-
112.11.13</t>
    <phoneticPr fontId="4" type="noConversion"/>
  </si>
  <si>
    <t>以對談或採訪搭配開箱影片拍攝手法，介紹臺灣去碳能源技術及產業發展現況，提高民眾對淨零轉型相關科技應用之瞭解。</t>
  </si>
  <si>
    <t>今周刊YouTube、官網、facebook、Instagram、ESG永續台灣facebook、泛科學facebook</t>
    <phoneticPr fontId="4" type="noConversion"/>
  </si>
  <si>
    <t>本項宣導總經費87萬5,000元，本次支付2萬7,960元，其餘經費將於113年度支應</t>
  </si>
  <si>
    <t>能源科普問答影片</t>
  </si>
  <si>
    <t>112.11.29</t>
    <phoneticPr fontId="4" type="noConversion"/>
  </si>
  <si>
    <t>以能源小旅行概念設計影片內容，透過遊戲式問答，針對淨零轉型、能源轉型相關議題，提供科普知識，促進社會溝通。</t>
    <phoneticPr fontId="4" type="noConversion"/>
  </si>
  <si>
    <t>關鍵評論網YouTube、聯合新聞網、Ettoday新聞雲、中時電子報、自由時報、壹蘋新聞</t>
    <phoneticPr fontId="4" type="noConversion"/>
  </si>
  <si>
    <t>將於113年度支應</t>
  </si>
  <si>
    <t>去碳能源主題動畫影片</t>
  </si>
  <si>
    <t>112.11.30</t>
    <phoneticPr fontId="4" type="noConversion"/>
  </si>
  <si>
    <t>以結合生活場景引發共鳴構想出發，創造有趣之影片內容，期吸引民眾目光，提高民眾自主擴散之動機。</t>
  </si>
  <si>
    <t>綠能推動成果、漁電共生、綠領人才、淨零生活等報導</t>
    <phoneticPr fontId="4" type="noConversion"/>
  </si>
  <si>
    <t>112.11.24-
112.11.30</t>
    <phoneticPr fontId="4" type="noConversion"/>
  </si>
  <si>
    <t>以數位策展之概念規劃去碳能源主題報導，包含淨零生活、綠能推動成果、綠領人才等，提供正確知識予民眾，並提高其自主擴散之動機。</t>
  </si>
  <si>
    <t>關鍵評論官網、facebook</t>
    <phoneticPr fontId="4" type="noConversion"/>
  </si>
  <si>
    <t>能源研究發展基金</t>
  </si>
  <si>
    <t>電力淨零 點亮希望-全民競猜 
2050 讓我們一起 與世界同步邁向淨零！</t>
    <phoneticPr fontId="4" type="noConversion"/>
  </si>
  <si>
    <t>電力政策發展規劃與售電業管理</t>
    <phoneticPr fontId="4" type="noConversion"/>
  </si>
  <si>
    <t>網路媒體</t>
    <phoneticPr fontId="4" type="noConversion"/>
  </si>
  <si>
    <t>112.11.13-112.11.22</t>
    <phoneticPr fontId="4" type="noConversion"/>
  </si>
  <si>
    <t>電力組</t>
    <phoneticPr fontId="4" type="noConversion"/>
  </si>
  <si>
    <t>非營業特種基金預算(能源研究發展基金)</t>
    <phoneticPr fontId="4" type="noConversion"/>
  </si>
  <si>
    <t>能源研究發展工作計畫</t>
    <phoneticPr fontId="4" type="noConversion"/>
  </si>
  <si>
    <t>財團法人台灣經濟研究院</t>
    <phoneticPr fontId="4" type="noConversion"/>
  </si>
  <si>
    <t>透過製作活動圖卡並開放有獎徵答方式，以朝向「開創綠色成長」、「打造零碳能源系統」、「提升能源系統韌性」等政策方向進行推動。讓民眾參與並了解全球2050年電力淨零碳排目標、我國再生能源設置成果及再生能源售電狀況，期與世界同步邁向淨零!</t>
    <phoneticPr fontId="4" type="noConversion"/>
  </si>
  <si>
    <t>Facebook</t>
    <phoneticPr fontId="4" type="noConversion"/>
  </si>
  <si>
    <t>能源署</t>
    <phoneticPr fontId="4" type="noConversion"/>
  </si>
  <si>
    <t>電力淨零 點亮希望-全民競猜​
你該知道的關鍵數據！​​</t>
    <phoneticPr fontId="4" type="noConversion"/>
  </si>
  <si>
    <t>112.11.14-112.11.23</t>
    <phoneticPr fontId="4" type="noConversion"/>
  </si>
  <si>
    <t>電力淨零  點亮希望-全民競猜 
打破壟斷，多元管道綠電先行！</t>
    <phoneticPr fontId="4" type="noConversion"/>
  </si>
  <si>
    <t>112.11.15-112.11.24</t>
    <phoneticPr fontId="4" type="noConversion"/>
  </si>
  <si>
    <t>能源署</t>
    <phoneticPr fontId="4" type="noConversion"/>
  </si>
  <si>
    <t>想不到吧？日月潭是儲能兼水力電廠喔！</t>
    <phoneticPr fontId="4" type="noConversion"/>
  </si>
  <si>
    <t>電力設備技術發展及管理制度研析計畫</t>
    <phoneticPr fontId="4" type="noConversion"/>
  </si>
  <si>
    <t>網路媒體</t>
    <phoneticPr fontId="4" type="noConversion"/>
  </si>
  <si>
    <t>112.11.03-112.12.31</t>
    <phoneticPr fontId="4" type="noConversion"/>
  </si>
  <si>
    <t>電力組</t>
    <phoneticPr fontId="4" type="noConversion"/>
  </si>
  <si>
    <t>非營業特種基金預算(能源基金)</t>
    <phoneticPr fontId="4" type="noConversion"/>
  </si>
  <si>
    <t>能源研究發展工作計畫</t>
    <phoneticPr fontId="4" type="noConversion"/>
  </si>
  <si>
    <t>財團法人台灣綜合研究院</t>
    <phoneticPr fontId="4" type="noConversion"/>
  </si>
  <si>
    <t>透過Facebook宣傳進行燃料轉型實績，增加民眾對於電力相關議題之認識。</t>
    <phoneticPr fontId="4" type="noConversion"/>
  </si>
  <si>
    <t>Facebook</t>
    <phoneticPr fontId="4" type="noConversion"/>
  </si>
  <si>
    <t>天然氣在全球能源轉型過程被視為重要的橋接能源，而燃氣機機組又具備哪些優點呢</t>
    <phoneticPr fontId="4" type="noConversion"/>
  </si>
  <si>
    <t>穩定電力供應策略研擬及管理</t>
    <phoneticPr fontId="4" type="noConversion"/>
  </si>
  <si>
    <t>112.11.23-112.12.31</t>
    <phoneticPr fontId="4" type="noConversion"/>
  </si>
  <si>
    <t>透過Facebook介紹燃氣機組的優點，以氣代煤、油，可以發揮兼顧穩定供電與環保的功能，未來亦可以混燒氫氣，並持續導入減碳技術，可進一步轉型專燒無碳燃料進而邁向淨零排放。使民眾瞭解燃氣機組對於能源轉型之重要性。</t>
    <phoneticPr fontId="4" type="noConversion"/>
  </si>
  <si>
    <t>能源教育資訊網FB日常宣傳廣告費用</t>
  </si>
  <si>
    <t>輔導中小學推動能源教育計畫</t>
    <phoneticPr fontId="4" type="noConversion"/>
  </si>
  <si>
    <t>112.10.20-112.11.28</t>
  </si>
  <si>
    <t>節能組</t>
    <phoneticPr fontId="4" type="noConversion"/>
  </si>
  <si>
    <t>非營業特種基金預算
(能源研究發展基金)</t>
  </si>
  <si>
    <t>能源研究發展工作計畫</t>
    <phoneticPr fontId="17" type="noConversion"/>
  </si>
  <si>
    <t>國立臺灣師範大學</t>
  </si>
  <si>
    <t>透過FB粉絲專頁提供能源教育即時性、趣味性資訊，藉由製作圖卡、圖文懶人包及節慶宣導等，提升能源教育資訊的廣度與深度，拓展FB追蹤人數增加觸及率；小劇場創作競賽活動邀請兒童界KOL於粉絲專頁貼文邀請民眾一同參與活動，藉此擴散活動知名度及觸及率。</t>
    <phoneticPr fontId="4" type="noConversion"/>
  </si>
  <si>
    <t>FACEBOOK</t>
    <phoneticPr fontId="4" type="noConversion"/>
  </si>
  <si>
    <t>小劇場創作競賽暨頒獎活動宣傳</t>
    <phoneticPr fontId="4" type="noConversion"/>
  </si>
  <si>
    <t>平面媒體</t>
  </si>
  <si>
    <t>112.11.01-112.11.09</t>
    <phoneticPr fontId="4" type="noConversion"/>
  </si>
  <si>
    <t>為讓中小學生關注能源議題並實踐節能減碳，藉由辦理小劇場創作競賽邀請學生發揮創意，發想新世代節電手法，另於週邊設置能源互動遊戲攤位，讓民眾了解能源政策及生活能源知識，以期深耕能源教育。</t>
    <phoneticPr fontId="4" type="noConversion"/>
  </si>
  <si>
    <t>中國時報</t>
  </si>
  <si>
    <t>112.10.31-112.11.06</t>
  </si>
  <si>
    <t>PChome新聞網、中時等網路新聞媒體</t>
  </si>
  <si>
    <t>主動式節能服務技術發展布局暨成果發表活動</t>
    <phoneticPr fontId="4" type="noConversion"/>
  </si>
  <si>
    <t>主動式節能技術與示範應用計畫</t>
    <phoneticPr fontId="4" type="noConversion"/>
  </si>
  <si>
    <t>112.11.07-112.11.15</t>
    <phoneticPr fontId="4" type="noConversion"/>
  </si>
  <si>
    <t>節能組</t>
    <phoneticPr fontId="4" type="noConversion"/>
  </si>
  <si>
    <t>能源研究發展工作計畫</t>
    <phoneticPr fontId="17" type="noConversion"/>
  </si>
  <si>
    <t>財團法人資訊工業策進會</t>
  </si>
  <si>
    <t>透過資訊視覺化推廣以文宣、廣宣影片等媒介擴大觸及人次，以及藉由成果發表會與媒體擴散效益，推動2件新興商業模式發展，以期逐步建立資料驅動之新興能源管理產業生態。</t>
  </si>
  <si>
    <t>法蘭克福電子報、DIGITIMES電子報</t>
  </si>
  <si>
    <t>能源署</t>
    <phoneticPr fontId="4" type="noConversion"/>
  </si>
  <si>
    <t>降低動力與設備電費申請至明年1月15日 經濟部節能補助 助企業實現利潤最大化</t>
    <phoneticPr fontId="4" type="noConversion"/>
  </si>
  <si>
    <t>馬達動力機械效率管理政策執行與基準訂定研究</t>
    <phoneticPr fontId="4" type="noConversion"/>
  </si>
  <si>
    <t>112.11.22</t>
  </si>
  <si>
    <t>節能組</t>
    <phoneticPr fontId="4" type="noConversion"/>
  </si>
  <si>
    <t>能源研究發展工作計畫</t>
    <phoneticPr fontId="17" type="noConversion"/>
  </si>
  <si>
    <t>財團法人工業技術研究院</t>
  </si>
  <si>
    <t>藉由宣傳動力設備補助計畫，激勵企業用戶優先選購高效率動力設備，積極推動產業節電，並致力於實現節能與獲利效益的最大化，以期逐步實現2050年節能戰略目標。</t>
    <phoneticPr fontId="4" type="noConversion"/>
  </si>
  <si>
    <t>經濟日報</t>
    <phoneticPr fontId="4" type="noConversion"/>
  </si>
  <si>
    <t>能源署</t>
    <phoneticPr fontId="4" type="noConversion"/>
  </si>
  <si>
    <t>近零耗能建築示範社會住宅初步驗證成果宣導</t>
  </si>
  <si>
    <t>近零耗能建築示範應用計畫</t>
    <phoneticPr fontId="4" type="noConversion"/>
  </si>
  <si>
    <t>112.11.30</t>
  </si>
  <si>
    <t>節能組</t>
    <phoneticPr fontId="4" type="noConversion"/>
  </si>
  <si>
    <t>能源研究發展工作計畫</t>
    <phoneticPr fontId="17" type="noConversion"/>
  </si>
  <si>
    <t>財團法人台灣建築中心</t>
  </si>
  <si>
    <t>藉此宣傳我國政府發展近零耗能建築的努力與成績，由公有建築物帶頭做起，引導民間建築跟進，並選定「社會住宅類」作為示範研究的對象，針對成熟的節能技術導入社會住宅中，起到帶頭示範的作用，並透過日常生活習慣的改變，一同完成2050淨零的願景。</t>
    <phoneticPr fontId="17" type="noConversion"/>
  </si>
  <si>
    <t>天下雜誌</t>
  </si>
  <si>
    <t>冰水機組實施強制性能源效率分級標示-節能再升級</t>
    <phoneticPr fontId="4" type="noConversion"/>
  </si>
  <si>
    <t>冰水主機能源效率基準管理與推動</t>
    <phoneticPr fontId="4" type="noConversion"/>
  </si>
  <si>
    <t>112.11.10-112.12.31</t>
    <phoneticPr fontId="4" type="noConversion"/>
  </si>
  <si>
    <t>透過能源效率分級宣導，使產品設計廠商端及使用單位優先選購高效率產品，期落實節能減碳和與永續地球之目標。</t>
    <phoneticPr fontId="4" type="noConversion"/>
  </si>
  <si>
    <t>冷凍空調&amp;能源科技雙月刊</t>
    <phoneticPr fontId="4" type="noConversion"/>
  </si>
  <si>
    <t>能源管理學習社群 助益能管員節能減碳提案與學習社群成果發表</t>
    <phoneticPr fontId="4" type="noConversion"/>
  </si>
  <si>
    <t>能源管理專業人才培訓推廣計畫</t>
    <phoneticPr fontId="4" type="noConversion"/>
  </si>
  <si>
    <t>112.11.20-112.12.04</t>
  </si>
  <si>
    <t>財團法人中衛發展中心</t>
  </si>
  <si>
    <t>展現能源管理學習社群節能培訓及提案輔導之成果，以各節能主題結合專家臨場輔導，協助企業評估節能潛力、確認資源及可行性，期建立能源管理實務培訓之機制與成功案例。</t>
    <phoneticPr fontId="4" type="noConversion"/>
  </si>
  <si>
    <t>自由時報網</t>
    <phoneticPr fontId="4" type="noConversion"/>
  </si>
  <si>
    <t xml:space="preserve">與能源相關的產業實例
</t>
    <phoneticPr fontId="4" type="noConversion"/>
  </si>
  <si>
    <t>能源議題推廣研析及因應策略規劃</t>
  </si>
  <si>
    <t>網路媒體</t>
  </si>
  <si>
    <t>112.11.03</t>
    <phoneticPr fontId="4" type="noConversion"/>
  </si>
  <si>
    <t>秘書室</t>
  </si>
  <si>
    <t>能源研究發展工作計畫</t>
  </si>
  <si>
    <t>集思創意顧問股份有限公司</t>
    <phoneticPr fontId="4" type="noConversion"/>
  </si>
  <si>
    <t>宣傳工研院「氫能示範驗證平台」，提供氫能發展完整的解決方案，包括再生能源電解產氫、氫氣純化與高壓儲存等，讓民眾了解為了因應減碳趨勢，本國也正積極的扶持產業發展。</t>
    <phoneticPr fontId="4" type="noConversion"/>
  </si>
  <si>
    <t>Facebook</t>
  </si>
  <si>
    <t xml:space="preserve">能源政策成果宣傳資訊
</t>
    <phoneticPr fontId="4" type="noConversion"/>
  </si>
  <si>
    <t>112.11.04</t>
    <phoneticPr fontId="4" type="noConversion"/>
  </si>
  <si>
    <t>宣傳如果新建建物在規劃設計時納入光電，有助於提升結構安全及美觀，且一次施工可降低設置成本，除隔熱、防水等效益，電力可優先提供公共設施使用，餘電還能賣給台電增加社區收益，讓民眾認識設置光電系統的益處。</t>
    <phoneticPr fontId="4" type="noConversion"/>
  </si>
  <si>
    <t>Facebook</t>
    <phoneticPr fontId="4" type="noConversion"/>
  </si>
  <si>
    <t>產業應用成果宣傳</t>
    <phoneticPr fontId="4" type="noConversion"/>
  </si>
  <si>
    <t>介紹全台唯一「能源韌性實驗便利商店」，除運用屋頂型、車棚型太陽能板，並設置電動車充電樁，達到「光儲充」系統整合，同時進行單店溫室氣體盤查，讓民眾熟知業者也共同努力朝著「節能、創能、儲能」目標邁進。</t>
    <phoneticPr fontId="4" type="noConversion"/>
  </si>
  <si>
    <t>112.11.07</t>
  </si>
  <si>
    <t>宣傳根據台電最近統計，再生能源發電量，已接近燃煤機組的總發電量，讓日夜都能擁有充足的調度電力，讓民眾了解目前發展成果，已能更靈活的調度電力。</t>
    <phoneticPr fontId="4" type="noConversion"/>
  </si>
  <si>
    <t xml:space="preserve">能源發展成果宣傳資訊
</t>
    <phoneticPr fontId="4" type="noConversion"/>
  </si>
  <si>
    <t>112.11.08</t>
  </si>
  <si>
    <t>秘書室</t>
    <phoneticPr fontId="4" type="noConversion"/>
  </si>
  <si>
    <t>宣傳台中市首座「食水嵙溪小水力發電廠」即將完工，裝置容量185KW，可產生約1000張綠電憑證，將由民間企業收購綠電及綠電憑證，讓民眾認識具優勢且穩定性高的綠能發展選項。</t>
    <phoneticPr fontId="4" type="noConversion"/>
  </si>
  <si>
    <t xml:space="preserve">產業運用綠能相關實例
</t>
    <phoneticPr fontId="4" type="noConversion"/>
  </si>
  <si>
    <t>112.11.09</t>
  </si>
  <si>
    <t>介紹林口水資源回收中心，每天處理量超過25,000噸的家庭污水，更利用初沉池上方及機房各樓頂空間，設置約500坪面積的太陽能板，自2020年完成設置以來，已發了近126萬度的電，讓民眾更加認識此兼具發電功能的污水處理廠。</t>
    <phoneticPr fontId="4" type="noConversion"/>
  </si>
  <si>
    <t xml:space="preserve">浴室節電方法介紹
</t>
    <phoneticPr fontId="4" type="noConversion"/>
  </si>
  <si>
    <t>112.11.10</t>
  </si>
  <si>
    <t>介紹浴鏡的不插電節電方法，如先在鏡面塗點肥皂或洗髮精，再用抹布均勻擦拭乾淨，就能減少鏡面起霧的情形，也能讓民眾認識如何避免漏電的方法，兼顧安全及省電。</t>
    <phoneticPr fontId="4" type="noConversion"/>
  </si>
  <si>
    <t>能源發展目標宣傳</t>
    <phoneticPr fontId="4" type="noConversion"/>
  </si>
  <si>
    <t>能源議題推廣研析及因應策略規劃</t>
    <phoneticPr fontId="4" type="noConversion"/>
  </si>
  <si>
    <t>112.11.11</t>
  </si>
  <si>
    <t>能源研究發展工作計畫</t>
    <phoneticPr fontId="4" type="noConversion"/>
  </si>
  <si>
    <t>介紹目前台灣的綠電占比達10%，今年再生能源發電量預估可達275億度，未來政府除兼顧降低空污與減碳，並搭配多元儲能、強化電網韌性等措施，以確保供電穩定，讓民眾意識到目前發展皆已朝向能源轉型的目標前進。</t>
    <phoneticPr fontId="4" type="noConversion"/>
  </si>
  <si>
    <t xml:space="preserve">能源發展成果資訊宣傳
</t>
    <phoneticPr fontId="4" type="noConversion"/>
  </si>
  <si>
    <t>112.11.13</t>
    <phoneticPr fontId="4" type="noConversion"/>
  </si>
  <si>
    <t>宣傳本國離岸風電海事工程團隊
在11月初完成第270座離岸風力機組，目前累積裝置容量超過2.1GW，讓民眾了解借助台灣海峽的秋冬風力，使風力發電效果非常可觀。</t>
    <phoneticPr fontId="4" type="noConversion"/>
  </si>
  <si>
    <t>產業應用能源成果資訊宣傳</t>
    <phoneticPr fontId="4" type="noConversion"/>
  </si>
  <si>
    <t>112.11.14</t>
    <phoneticPr fontId="4" type="noConversion"/>
  </si>
  <si>
    <t>宣傳淡江大學響應淨零排放，校方建置能源監控管理系統，並導入AI分析技術，能清楚比較能源使用的情形，具體推動的節能措施如將老舊冰水主機汰換為高效率冰水主機及在夏月調整重大能耗場館開放時間等，讓民眾了解學校也努力為綠能發展貢獻，將綠能意識帶進校園。</t>
    <phoneticPr fontId="4" type="noConversion"/>
  </si>
  <si>
    <t>節能減碳方法宣傳</t>
    <phoneticPr fontId="4" type="noConversion"/>
  </si>
  <si>
    <t>112.11.16</t>
    <phoneticPr fontId="4" type="noConversion"/>
  </si>
  <si>
    <t>介紹LED燈的優點，如發光效率較高、耗電量低且壽命較長等，汰換傳統燈具可降低照明用電，省下來的電費可抵銷購置成本，讓民眾認識若在照明設備選用也可花點心思，也能達到隨手可做的節能減碳方法。</t>
    <phoneticPr fontId="4" type="noConversion"/>
  </si>
  <si>
    <t>綠能應用成果介紹</t>
    <phoneticPr fontId="4" type="noConversion"/>
  </si>
  <si>
    <t>112.11.17</t>
  </si>
  <si>
    <t>宣傳基隆海科館利用「雨撲滿」收集雨水，每年可收集2,000噸水量，戶外館區並設置太陽光電，每年仍產出約23萬度電回歸電網，今年9月與台達電合作的「潮境珊瑚保種中心」，也將100%使用再生電力讓民眾認識現今綠能的實際再生應用。</t>
    <phoneticPr fontId="4" type="noConversion"/>
  </si>
  <si>
    <t>能源政策走向宣傳</t>
    <phoneticPr fontId="4" type="noConversion"/>
  </si>
  <si>
    <t>112.11.18</t>
  </si>
  <si>
    <t>說明有關2030年的能源配比問題，國民黨提出再生能源27%、燃氣機組45~47%，民眾黨則希望再生能源30%、燃氣機組45%，顯見朝野各界均認同再生能源的價值，且必須搭配燃氣機組作為橋接過渡，讓民眾了解政府現行政策方向是一致的，期盼大家共同努力發展再生能源。</t>
    <phoneticPr fontId="4" type="noConversion"/>
  </si>
  <si>
    <t>112.11.20</t>
  </si>
  <si>
    <t>宣傳今年3月政府提出「淨零科技方案」，已現出一道新曙光。中研院跟台電產學合作，開發「去碳燃氫」的混氫發電技術，在65瓩的氣渦輪機組，進行混氫10%的運轉試驗，成功發出「去碳燃氫」第一度電，創下我國推動氫氣發電，讓民眾認識我國已邁向淨零碳排的重要里程碑。</t>
    <phoneticPr fontId="4" type="noConversion"/>
  </si>
  <si>
    <t>「綠能來接電」響應互動遊戲活動公告</t>
    <phoneticPr fontId="4" type="noConversion"/>
  </si>
  <si>
    <t>112.11.22</t>
    <phoneticPr fontId="4" type="noConversion"/>
  </si>
  <si>
    <t>公告「綠能來接電」響應互動遊戲網址，邀請民眾挑戰，並將排行榜截圖畫面上傳到留言區，參加抽獎，讓民眾透過遊戲增進能源知識，也能增加粉專粉絲黏著度，強化貼文多元性。</t>
    <phoneticPr fontId="4" type="noConversion"/>
  </si>
  <si>
    <t xml:space="preserve">能源發展成果宣傳
</t>
    <phoneticPr fontId="4" type="noConversion"/>
  </si>
  <si>
    <t>112.11.24</t>
    <phoneticPr fontId="4" type="noConversion"/>
  </si>
  <si>
    <t>宣傳隨著台電新機組及再生能源加入，電力調度模式也持續精進，尖峰備轉容量率從2016年最低1.64%，逐漸提升，即便今年用電尖峰創下10年來第二高，尖峰備轉容量率都不曾低於6%，讓民眾了解近年來供電已漸趨穩定，未來將持續強化電網韌性。</t>
    <phoneticPr fontId="4" type="noConversion"/>
  </si>
  <si>
    <t>宣傳台灣自來水公司和台塑集團旗下的台化公司，在台中合作開發「沙鹿配水中心小水力發電」，預計2024年底運轉發電。利用現有的供水管線來發展小水力發電，完工後，預估每年發電量可達570萬度，相當於1,500戶家庭一整年的用電量，讓民眾了解目前綠能發展成果。</t>
    <phoneticPr fontId="4" type="noConversion"/>
  </si>
  <si>
    <t>永續旅遊-介紹結合綠能的景點設施</t>
    <phoneticPr fontId="4" type="noConversion"/>
  </si>
  <si>
    <t>112.11.25</t>
  </si>
  <si>
    <t>介紹線西「肉粽角海岸」被譽為彰化版高美濕地，隨處可見白色風機，也有著大面積的太陽能電廠，成為另一隱藏版的彰化「風光」，讓民眾認識更多國內的綠能景點，希望他們能實地走訪，探索綠能之美。</t>
    <phoneticPr fontId="4" type="noConversion"/>
  </si>
  <si>
    <t>家電節電撇步介紹</t>
    <phoneticPr fontId="4" type="noConversion"/>
  </si>
  <si>
    <t>112.11.28</t>
    <phoneticPr fontId="4" type="noConversion"/>
  </si>
  <si>
    <t>介紹省電又除濕的節能小撇步，除濕機上都有能源效率標示，可用「額定除濕能力÷能源因數值」來計算用電量，也可以直接選擇能源效率一級的產品，讓民眾認識如何可以放心使用除濕機。</t>
    <phoneticPr fontId="4" type="noConversion"/>
  </si>
  <si>
    <t>綠能建設發展成果宣傳</t>
    <phoneticPr fontId="4" type="noConversion"/>
  </si>
  <si>
    <t>112.11.29</t>
    <phoneticPr fontId="4" type="noConversion"/>
  </si>
  <si>
    <t>宣傳首座火山型地熱電廠「四磺子坪地熱發電廠」已正式商轉，設置容量1MW，年發電量640萬度電，可供約1,500戶4口家庭全年用電；「硫磺子坪地熱示範案」並於同日動土，預計開發容量為4MW，屆時發電量可達2,500萬度電以上，力拚2025年商轉發電，讓民眾了解目前地熱發電設施營運狀況及將帶來的效益。</t>
    <phoneticPr fontId="4" type="noConversion"/>
  </si>
  <si>
    <t>綠能共存發展現狀宣傳</t>
    <phoneticPr fontId="4" type="noConversion"/>
  </si>
  <si>
    <t>說明發電與養殖是相輔相成的，如在台南的漁電共生室外案場，完整保存範圍裡的紅樹林，樹上停著滿滿的鳥群，發展綠能的同時，也守護著繽紛多元的自然生態，達成漁電共生，讓民眾了解鳥電也能共存共榮，屏除發展綠電會對自然環境造成破壞的觀念。</t>
    <phoneticPr fontId="4" type="noConversion"/>
  </si>
  <si>
    <t>臺灣綠電新曙光 開創永續綠未來</t>
    <phoneticPr fontId="4" type="noConversion"/>
  </si>
  <si>
    <t>平面媒體</t>
    <phoneticPr fontId="4" type="noConversion"/>
  </si>
  <si>
    <t>112.10.28</t>
    <phoneticPr fontId="4" type="noConversion"/>
  </si>
  <si>
    <t>與年代much「點亮新台灣」電視節目進行專題式合作，拍攝採訪雲林新興電廠、向陽集團漁電共生溫室科技養殖園區及能源署李副署長，以談話性節目形式進行討論，內容包括介紹案場特色，及光電設備設計理念，兼具專業度、議題深度、時勢跟進等目的，讓民眾了解透過產官學民間的優質協作，引領台灣走向綠色振興的新世代。</t>
    <phoneticPr fontId="4" type="noConversion"/>
  </si>
  <si>
    <t>年代much台</t>
    <phoneticPr fontId="4" type="noConversion"/>
  </si>
  <si>
    <t>節能創意72變小劇場創作競賽</t>
    <phoneticPr fontId="4" type="noConversion"/>
  </si>
  <si>
    <t>與「三立新聞」合作播報60-90秒完整新聞，宣傳「112 年度國民中小學節約能源創意七十二變-小劇場創作競賽暨頒獎活動」，本署邀請全國中小學生發揮創意，舉辦小劇場創作競賽，並採訪臺師大科工學院鄭院長介紹節能教育領域推動，藉由宣導活動報導，能在短期間吸引民眾關注增加曝光，讓宣傳效益極大化。</t>
  </si>
  <si>
    <t>三立新聞台</t>
    <phoneticPr fontId="4" type="noConversion"/>
  </si>
  <si>
    <t>廣告投放執行-併網型儲能系統介紹</t>
    <phoneticPr fontId="4" type="noConversion"/>
  </si>
  <si>
    <t>112.10.20-112.11.03</t>
    <phoneticPr fontId="4" type="noConversion"/>
  </si>
  <si>
    <t xml:space="preserve">透過搜尋引擎Google、Yahoo系統、Facebook、IG、LINE、YouTube投放「併網型儲能系統5道防護機制」及「儲能系統24小時監控，安全有保障」圖卡廣告，藉由投放平台露出增加關注族群，以達宣傳推廣議題之效果。
</t>
  </si>
  <si>
    <t>Google、Yahoo、Facebook、IG、YouTube</t>
    <phoneticPr fontId="4" type="noConversion"/>
  </si>
  <si>
    <t>儲能系統關關有保障，安全零死角</t>
    <phoneticPr fontId="4" type="noConversion"/>
  </si>
  <si>
    <t>刊登「儲能系統關關有保障，安全零死角」廣告圖卡於「今周刊」，讓民眾了解儲能系統建置過程已經過嚴格審核，並通過多重的把關。</t>
    <phoneticPr fontId="4" type="noConversion"/>
  </si>
  <si>
    <t>今周刊</t>
    <phoneticPr fontId="4" type="noConversion"/>
  </si>
  <si>
    <t>「綠能來接電」網路響應互動遊戲</t>
    <phoneticPr fontId="4" type="noConversion"/>
  </si>
  <si>
    <t>設計網頁形式客製化遊戲，民眾須根據題目，接住對應的綠能相關圖示答案，並設有排行機制，促進遊戲挑戰的動機，遊戲結束後，結合臉書宣傳遊戲貼文，民眾留言指定內容，即可參加抽獎活動，也藉此增加粉專曝光度。</t>
    <phoneticPr fontId="4" type="noConversion"/>
  </si>
  <si>
    <t>石油基金</t>
  </si>
  <si>
    <t>消除性別歧視，尊重性別平等，共創性別友善社會</t>
    <phoneticPr fontId="4" type="noConversion"/>
  </si>
  <si>
    <t>加油(氣)站查核與輔導</t>
    <phoneticPr fontId="4" type="noConversion"/>
  </si>
  <si>
    <t>112.11.01-112.11.30</t>
    <phoneticPr fontId="4" type="noConversion"/>
  </si>
  <si>
    <t>油氣組</t>
    <phoneticPr fontId="4" type="noConversion"/>
  </si>
  <si>
    <t>非營業特種基金預算(石油基金)</t>
    <phoneticPr fontId="4" type="noConversion"/>
  </si>
  <si>
    <t>政府儲油、石油開發及技術研究計畫</t>
    <phoneticPr fontId="4" type="noConversion"/>
  </si>
  <si>
    <t>財團法人台灣產業服務基金會</t>
    <phoneticPr fontId="4" type="noConversion"/>
  </si>
  <si>
    <t>預期可降低一般民眾對於加油站業性別刻板印象，以鼓勵帶動更多女性投入參與加油站業。</t>
    <phoneticPr fontId="4" type="noConversion"/>
  </si>
  <si>
    <t>經理人 MANAGER today</t>
    <phoneticPr fontId="4" type="noConversion"/>
  </si>
  <si>
    <t>微電腦瓦斯表宣導</t>
    <phoneticPr fontId="4" type="noConversion"/>
  </si>
  <si>
    <t>微電腦瓦斯表推廣計畫</t>
    <phoneticPr fontId="20" type="noConversion"/>
  </si>
  <si>
    <t>士奇傳播整合行銷股份有限公司</t>
    <phoneticPr fontId="4" type="noConversion"/>
  </si>
  <si>
    <t>透過Facebook不定時更新資訊，提供微電腦瓦斯表相關介紹，讓民眾更瞭解微電腦瓦斯表。</t>
    <phoneticPr fontId="4" type="noConversion"/>
  </si>
  <si>
    <t>Facebook</t>
    <phoneticPr fontId="4" type="noConversion"/>
  </si>
  <si>
    <t>透過YouTube影音刊登微電腦瓦斯表廣告，提升民眾對微電腦瓦斯表認知率，鼓勵民眾主動裝置微電腦瓦斯表，促進居家用氣安全。</t>
    <phoneticPr fontId="4" type="noConversion"/>
  </si>
  <si>
    <t>YouTube</t>
    <phoneticPr fontId="4" type="noConversion"/>
  </si>
  <si>
    <t>能源署</t>
    <phoneticPr fontId="4" type="noConversion"/>
  </si>
  <si>
    <t>112年度再生能源推廣</t>
    <phoneticPr fontId="4" type="noConversion"/>
  </si>
  <si>
    <t>再生能源發展政策研究與整合推廣計畫</t>
    <phoneticPr fontId="4" type="noConversion"/>
  </si>
  <si>
    <t>網路媒體</t>
    <phoneticPr fontId="4" type="noConversion"/>
  </si>
  <si>
    <t>112.10.27-112.11.30</t>
    <phoneticPr fontId="4" type="noConversion"/>
  </si>
  <si>
    <t>前瞻組</t>
    <phoneticPr fontId="4" type="noConversion"/>
  </si>
  <si>
    <t>非營業特種基金預算(石油基金)</t>
    <phoneticPr fontId="4" type="noConversion"/>
  </si>
  <si>
    <t>政府儲油、石油開發及技術研究計畫</t>
    <phoneticPr fontId="4" type="noConversion"/>
  </si>
  <si>
    <t>財團法人工業技術研究院</t>
    <phoneticPr fontId="4" type="noConversion"/>
  </si>
  <si>
    <r>
      <t>因應現下</t>
    </r>
    <r>
      <rPr>
        <sz val="12"/>
        <rFont val="Times New Roman"/>
        <family val="1"/>
      </rPr>
      <t>YouTube</t>
    </r>
    <r>
      <rPr>
        <sz val="12"/>
        <rFont val="標楷體"/>
        <family val="4"/>
        <charset val="136"/>
      </rPr>
      <t>為認識新知的重要媒介，藉由製作行腳型</t>
    </r>
    <r>
      <rPr>
        <sz val="12"/>
        <rFont val="Times New Roman"/>
        <family val="1"/>
      </rPr>
      <t>YouTube</t>
    </r>
    <r>
      <rPr>
        <sz val="12"/>
        <rFont val="標楷體"/>
        <family val="4"/>
        <charset val="136"/>
      </rPr>
      <t>科普影片，以生動有趣的內容結合離岸風電政策目標及成果，期吸引民眾目光，提升國人對離岸風電之了解。</t>
    </r>
    <phoneticPr fontId="4" type="noConversion"/>
  </si>
  <si>
    <t>112年度再生能源廣宣品</t>
  </si>
  <si>
    <t>平面媒體</t>
    <phoneticPr fontId="4" type="noConversion"/>
  </si>
  <si>
    <t>112.08.31-112.12.31</t>
    <phoneticPr fontId="4" type="noConversion"/>
  </si>
  <si>
    <t>財團法人工業技術研究院</t>
    <phoneticPr fontId="4" type="noConversion"/>
  </si>
  <si>
    <t>為有效提升展會活動熱度及延續宣傳效益，設計製作貼合生活使用之宣傳品，以期提升大眾認識再生能源之機會，並提高其自主擴散之動機。</t>
    <phoneticPr fontId="4" type="noConversion"/>
  </si>
  <si>
    <t>2023台灣國際智慧能源週</t>
    <phoneticPr fontId="4" type="noConversion"/>
  </si>
  <si>
    <t>透過與知識型YT頻道合作-漁電共生介紹：太陽能板底下能養魚嗎？</t>
    <phoneticPr fontId="4" type="noConversion"/>
  </si>
  <si>
    <t>太陽光電設置環境建構與整合資源計畫</t>
    <phoneticPr fontId="4" type="noConversion"/>
  </si>
  <si>
    <t>112.11.30</t>
    <phoneticPr fontId="4" type="noConversion"/>
  </si>
  <si>
    <t>推廣組</t>
    <phoneticPr fontId="4" type="noConversion"/>
  </si>
  <si>
    <t>透過與知識型YT頻道合作，以輕鬆日常的環境為背景，深入淺出介紹太陽光電科普知識，並由相關實測或是科學數據，破除社會上的不實謠言，提升大眾對太陽光電的正面印象與支持。</t>
    <phoneticPr fontId="4" type="noConversion"/>
  </si>
  <si>
    <t>泛科學YouTube</t>
    <phoneticPr fontId="4" type="noConversion"/>
  </si>
  <si>
    <t>填表說明：</t>
  </si>
  <si>
    <t>1.</t>
  </si>
  <si>
    <t>本表係依預算法第62條之1規範，凡編列預算於平面媒體、廣播媒體、網路媒體(含社群媒體)及電視媒體辦理政策及業務宣導為填表範圍。</t>
  </si>
  <si>
    <t>2.</t>
  </si>
  <si>
    <t>「機關名稱」應包含國營事業、基金、財團法人，所稱之財團法人，係指政府捐助基金50%以上成立之財團法人。</t>
    <phoneticPr fontId="4" type="noConversion"/>
  </si>
  <si>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</si>
  <si>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</si>
  <si>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</si>
  <si>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「宣導期程」請依委託製播宣導之涵蓋期程，並針對季內刊登(播出)時間或次數填列，如109.10.01-109.12.31(涵蓋期程)；109.10.01、109.12.01(播出時間)或2次(刊登次數)。</t>
    <phoneticPr fontId="4" type="noConversion"/>
  </si>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</sst>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76" formatCode="&quot; &quot;#,##0&quot; &quot;;&quot;-&quot;#,##0&quot; &quot;;&quot; - &quot;;&quot; &quot;@&quot; &quot;"/>
    <numFmt numFmtId="177" formatCode="#,##0_ "/>
    <numFmt numFmtId="178" formatCode="#,##0&quot; &quot;;[Red]&quot;(&quot;#,##0&quot;)&quot;"/>
    <numFmt numFmtId="179" formatCode="m&quot;月&quot;d&quot;日&quot;"/>
    <numFmt numFmtId="180" formatCode="_-* #,##0_-;\-* #,##0_-;_-* &quot;-&quot;??_-;_-@_-"/>
  </numFmts>
  <fonts count="22" x14ac:knownFonts="1">
    <font>
      <sz val="12"/>
      <color rgb="FF000000"/>
      <name val="新細明體"/>
      <family val="1"/>
      <charset val="136"/>
    </font>
    <font>
      <b/>
      <sz val="12"/>
      <color rgb="FF3F3F3F"/>
      <name val="新細明體"/>
      <family val="2"/>
      <charset val="136"/>
      <scheme val="minor"/>
    </font>
    <font>
      <sz val="12"/>
      <color rgb="FF000000"/>
      <name val="新細明體"/>
      <family val="1"/>
      <charset val="136"/>
    </font>
    <font>
      <u/>
      <sz val="24"/>
      <name val="標楷體"/>
      <family val="4"/>
      <charset val="136"/>
    </font>
    <font>
      <sz val="9"/>
      <name val="新細明體"/>
      <family val="1"/>
      <charset val="136"/>
    </font>
    <font>
      <sz val="12"/>
      <name val="標楷體"/>
      <family val="4"/>
      <charset val="136"/>
    </font>
    <font>
      <b/>
      <sz val="22"/>
      <name val="標楷體"/>
      <family val="4"/>
      <charset val="136"/>
    </font>
    <font>
      <sz val="20"/>
      <name val="標楷體"/>
      <family val="4"/>
      <charset val="136"/>
    </font>
    <font>
      <sz val="14"/>
      <name val="標楷體"/>
      <family val="4"/>
      <charset val="136"/>
    </font>
    <font>
      <b/>
      <sz val="12"/>
      <name val="標楷體"/>
      <family val="4"/>
      <charset val="136"/>
    </font>
    <font>
      <b/>
      <u/>
      <sz val="12"/>
      <name val="標楷體"/>
      <family val="4"/>
      <charset val="136"/>
    </font>
    <font>
      <sz val="12"/>
      <color rgb="FFFF0000"/>
      <name val="標楷體"/>
      <family val="4"/>
      <charset val="136"/>
    </font>
    <font>
      <b/>
      <sz val="12"/>
      <color rgb="FFFF0000"/>
      <name val="標楷體"/>
      <family val="4"/>
      <charset val="136"/>
    </font>
    <font>
      <sz val="12"/>
      <name val="Times New Roman"/>
      <family val="1"/>
    </font>
    <font>
      <b/>
      <sz val="14"/>
      <name val="標楷體"/>
      <family val="4"/>
      <charset val="136"/>
    </font>
    <font>
      <sz val="12"/>
      <color rgb="FF000000"/>
      <name val="標楷體"/>
      <family val="4"/>
      <charset val="136"/>
    </font>
    <font>
      <b/>
      <sz val="12"/>
      <color rgb="FF000000"/>
      <name val="標楷體"/>
      <family val="4"/>
      <charset val="136"/>
    </font>
    <font>
      <sz val="9"/>
      <name val="新細明體"/>
      <family val="3"/>
      <charset val="136"/>
      <scheme val="minor"/>
    </font>
    <font>
      <sz val="10"/>
      <color indexed="8"/>
      <name val="Century Gothic"/>
      <family val="2"/>
    </font>
    <font>
      <b/>
      <sz val="11"/>
      <name val="標楷體"/>
      <family val="4"/>
      <charset val="136"/>
    </font>
    <font>
      <sz val="9"/>
      <name val="新細明體"/>
      <family val="2"/>
      <charset val="136"/>
      <scheme val="minor"/>
    </font>
    <font>
      <sz val="10"/>
      <name val="標楷體"/>
      <family val="4"/>
      <charset val="136"/>
    </font>
  </fonts>
  <fills count="3">
    <fill>
      <patternFill patternType="none"/>
    </fill>
    <fill>
      <patternFill patternType="gray125"/>
    </fill>
    <fill>
      <patternFill patternType="solid">
        <fgColor rgb="FFF2F2F2"/>
      </patternFill>
    </fill>
  </fills>
  <borders count="3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thin">
        <color indexed="64"/>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7">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0" fontId="1" fillId="2" borderId="1" applyNumberFormat="0" applyAlignment="0" applyProtection="0">
      <alignment vertical="center"/>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cellStyleXfs>
  <cellXfs count="116">
    <xf numFmtId="0" fontId="0" fillId="0" borderId="0" xfId="0">
      <alignment vertical="center"/>
    </xf>
    <xf numFmtId="0" fontId="5" fillId="0" borderId="0" xfId="0" applyFont="1" applyFill="1">
      <alignmen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5" fillId="0" borderId="0" xfId="0" applyFont="1" applyFill="1" applyAlignment="1">
      <alignment horizontal="right" vertical="center"/>
    </xf>
    <xf numFmtId="0" fontId="8" fillId="0" borderId="0" xfId="0" applyFont="1" applyFill="1" applyBorder="1" applyAlignment="1">
      <alignment horizontal="right"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0" xfId="0" applyFont="1" applyFill="1">
      <alignment vertical="center"/>
    </xf>
    <xf numFmtId="0" fontId="11" fillId="0" borderId="3" xfId="0" applyFont="1" applyFill="1" applyBorder="1" applyAlignment="1">
      <alignment horizontal="left" vertical="top" wrapText="1"/>
    </xf>
    <xf numFmtId="0" fontId="12" fillId="0" borderId="3" xfId="0" applyFont="1" applyFill="1" applyBorder="1" applyAlignment="1">
      <alignment horizontal="left" vertical="top" wrapText="1"/>
    </xf>
    <xf numFmtId="176" fontId="11" fillId="0" borderId="3" xfId="0" applyNumberFormat="1" applyFont="1" applyFill="1" applyBorder="1" applyAlignment="1">
      <alignment horizontal="left" vertical="top"/>
    </xf>
    <xf numFmtId="177" fontId="12" fillId="0" borderId="3" xfId="0" applyNumberFormat="1" applyFont="1" applyFill="1" applyBorder="1" applyAlignment="1">
      <alignment vertical="top"/>
    </xf>
    <xf numFmtId="0" fontId="12" fillId="0" borderId="4" xfId="0" applyFont="1" applyFill="1" applyBorder="1" applyAlignment="1">
      <alignment horizontal="left" vertical="top" wrapText="1"/>
    </xf>
    <xf numFmtId="0" fontId="11" fillId="0" borderId="0" xfId="0" applyFont="1" applyFill="1" applyAlignment="1">
      <alignment horizontal="left" vertical="top"/>
    </xf>
    <xf numFmtId="0" fontId="11" fillId="0" borderId="0" xfId="0" applyFont="1" applyFill="1" applyAlignment="1" applyProtection="1">
      <alignment horizontal="left" vertical="top"/>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vertical="top" wrapText="1"/>
    </xf>
    <xf numFmtId="177" fontId="5" fillId="0" borderId="6" xfId="0" applyNumberFormat="1" applyFont="1" applyFill="1" applyBorder="1" applyAlignment="1">
      <alignment vertical="top"/>
    </xf>
    <xf numFmtId="0" fontId="9" fillId="0" borderId="0" xfId="0" applyFont="1" applyFill="1" applyAlignment="1">
      <alignment horizontal="left" vertical="top"/>
    </xf>
    <xf numFmtId="0" fontId="5" fillId="0" borderId="5" xfId="2" applyNumberFormat="1" applyFont="1" applyFill="1" applyBorder="1" applyAlignment="1">
      <alignment horizontal="left" vertical="top" wrapText="1"/>
    </xf>
    <xf numFmtId="0" fontId="14" fillId="0" borderId="0" xfId="0" applyFont="1" applyFill="1" applyAlignment="1">
      <alignment horizontal="left" vertical="top"/>
    </xf>
    <xf numFmtId="0" fontId="15"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5" fillId="0" borderId="7" xfId="0" applyFont="1" applyFill="1" applyBorder="1" applyAlignment="1">
      <alignment horizontal="left" vertical="top" wrapText="1"/>
    </xf>
    <xf numFmtId="176" fontId="15" fillId="0" borderId="7" xfId="0" applyNumberFormat="1" applyFont="1" applyFill="1" applyBorder="1" applyAlignment="1">
      <alignment horizontal="left" vertical="top"/>
    </xf>
    <xf numFmtId="0" fontId="16" fillId="0" borderId="2" xfId="0" applyFont="1" applyFill="1" applyBorder="1" applyAlignment="1">
      <alignment horizontal="left" vertical="top" wrapText="1"/>
    </xf>
    <xf numFmtId="0" fontId="16" fillId="0" borderId="5" xfId="0" applyFont="1" applyFill="1" applyBorder="1" applyAlignment="1">
      <alignment horizontal="left" vertical="top" wrapText="1"/>
    </xf>
    <xf numFmtId="0" fontId="15" fillId="0" borderId="0" xfId="0" applyFont="1" applyFill="1" applyAlignment="1">
      <alignment horizontal="left" vertical="top"/>
    </xf>
    <xf numFmtId="0" fontId="0" fillId="0" borderId="0" xfId="0" applyFont="1" applyFill="1" applyAlignment="1" applyProtection="1">
      <alignment horizontal="left" vertical="top"/>
    </xf>
    <xf numFmtId="0" fontId="5" fillId="0" borderId="8" xfId="0" applyFont="1" applyFill="1" applyBorder="1" applyAlignment="1">
      <alignment horizontal="left" vertical="top" wrapText="1"/>
    </xf>
    <xf numFmtId="0" fontId="5" fillId="0" borderId="2" xfId="3" applyFont="1" applyFill="1" applyBorder="1" applyAlignment="1">
      <alignment horizontal="left" vertical="top" wrapText="1"/>
    </xf>
    <xf numFmtId="0" fontId="15" fillId="0" borderId="2" xfId="0" applyFont="1" applyFill="1" applyBorder="1" applyAlignment="1">
      <alignment vertical="top" wrapText="1"/>
    </xf>
    <xf numFmtId="177" fontId="5" fillId="0" borderId="2" xfId="0" applyNumberFormat="1" applyFont="1" applyFill="1" applyBorder="1" applyAlignment="1">
      <alignment vertical="top"/>
    </xf>
    <xf numFmtId="0" fontId="5" fillId="0" borderId="9" xfId="3" applyFont="1" applyFill="1" applyBorder="1" applyAlignment="1">
      <alignment horizontal="left" vertical="top" wrapText="1"/>
    </xf>
    <xf numFmtId="0" fontId="5" fillId="0" borderId="5" xfId="3" applyFont="1" applyFill="1" applyBorder="1" applyAlignment="1">
      <alignment horizontal="left" vertical="top" wrapText="1"/>
    </xf>
    <xf numFmtId="49" fontId="5" fillId="0" borderId="2" xfId="0" applyNumberFormat="1" applyFont="1" applyFill="1" applyBorder="1" applyAlignment="1">
      <alignment horizontal="left" vertical="top" wrapText="1"/>
    </xf>
    <xf numFmtId="41" fontId="5" fillId="0" borderId="2" xfId="0" applyNumberFormat="1" applyFont="1" applyFill="1" applyBorder="1" applyAlignment="1">
      <alignment vertical="top"/>
    </xf>
    <xf numFmtId="178" fontId="5" fillId="0" borderId="9" xfId="3" applyNumberFormat="1"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10" xfId="0" applyFont="1" applyFill="1" applyBorder="1" applyAlignment="1">
      <alignment horizontal="left" vertical="top" wrapText="1"/>
    </xf>
    <xf numFmtId="176" fontId="12" fillId="0" borderId="10" xfId="0" applyNumberFormat="1" applyFont="1" applyFill="1" applyBorder="1" applyAlignment="1">
      <alignment horizontal="left" vertical="top"/>
    </xf>
    <xf numFmtId="177" fontId="12" fillId="0" borderId="11" xfId="0" applyNumberFormat="1" applyFont="1" applyFill="1" applyBorder="1" applyAlignment="1">
      <alignment vertical="top"/>
    </xf>
    <xf numFmtId="0" fontId="11" fillId="0" borderId="2" xfId="0" applyFont="1" applyFill="1" applyBorder="1" applyAlignment="1">
      <alignment horizontal="left" vertical="top" wrapText="1"/>
    </xf>
    <xf numFmtId="0" fontId="12" fillId="0" borderId="5" xfId="0" applyFont="1" applyFill="1" applyBorder="1" applyAlignment="1">
      <alignment horizontal="left" vertical="top" wrapText="1"/>
    </xf>
    <xf numFmtId="179" fontId="5" fillId="0" borderId="2" xfId="0" applyNumberFormat="1" applyFont="1" applyFill="1" applyBorder="1" applyAlignment="1">
      <alignment horizontal="left" vertical="top" wrapText="1"/>
    </xf>
    <xf numFmtId="0" fontId="5" fillId="0" borderId="0" xfId="0" applyFont="1" applyFill="1" applyAlignment="1">
      <alignment horizontal="left" vertical="top"/>
    </xf>
    <xf numFmtId="0" fontId="5" fillId="0" borderId="17" xfId="0" applyFont="1" applyFill="1" applyBorder="1" applyAlignment="1">
      <alignment horizontal="left" vertical="top" wrapText="1"/>
    </xf>
    <xf numFmtId="0" fontId="9"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14" fillId="0" borderId="5" xfId="0" applyFont="1" applyFill="1" applyBorder="1" applyAlignment="1">
      <alignment horizontal="left" vertical="top" wrapText="1"/>
    </xf>
    <xf numFmtId="177" fontId="14" fillId="0" borderId="0" xfId="0" applyNumberFormat="1" applyFont="1" applyFill="1" applyAlignment="1">
      <alignment horizontal="left" vertical="top"/>
    </xf>
    <xf numFmtId="0" fontId="5"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14" fillId="0" borderId="6" xfId="0" applyFont="1" applyFill="1" applyBorder="1" applyAlignment="1">
      <alignment horizontal="left" vertical="top" wrapText="1"/>
    </xf>
    <xf numFmtId="177" fontId="5" fillId="0" borderId="20" xfId="0" applyNumberFormat="1" applyFont="1" applyFill="1" applyBorder="1" applyAlignment="1">
      <alignment vertical="top"/>
    </xf>
    <xf numFmtId="0" fontId="14" fillId="0" borderId="2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0" xfId="0" applyFont="1" applyFill="1" applyBorder="1" applyAlignment="1">
      <alignment horizontal="left" vertical="top" wrapText="1"/>
    </xf>
    <xf numFmtId="177" fontId="5" fillId="0" borderId="18" xfId="0" applyNumberFormat="1" applyFont="1" applyFill="1" applyBorder="1" applyAlignment="1">
      <alignment vertical="top"/>
    </xf>
    <xf numFmtId="0" fontId="14" fillId="0" borderId="17" xfId="0" applyFont="1" applyFill="1" applyBorder="1" applyAlignment="1">
      <alignment horizontal="left" vertical="top" wrapText="1"/>
    </xf>
    <xf numFmtId="0" fontId="5" fillId="0" borderId="2" xfId="4" applyFont="1" applyFill="1" applyBorder="1" applyAlignment="1">
      <alignment horizontal="left" vertical="top" wrapText="1"/>
    </xf>
    <xf numFmtId="0" fontId="5" fillId="0" borderId="2" xfId="0" applyFont="1" applyFill="1" applyBorder="1" applyAlignment="1">
      <alignment horizontal="center" vertical="top" wrapText="1"/>
    </xf>
    <xf numFmtId="0" fontId="14" fillId="0" borderId="5" xfId="0" applyFont="1" applyFill="1" applyBorder="1" applyAlignment="1">
      <alignment horizontal="center" vertical="center" wrapText="1"/>
    </xf>
    <xf numFmtId="177" fontId="19" fillId="0" borderId="0" xfId="0" applyNumberFormat="1" applyFont="1" applyFill="1">
      <alignment vertical="center"/>
    </xf>
    <xf numFmtId="0" fontId="14" fillId="0" borderId="0" xfId="0" applyFont="1" applyFill="1">
      <alignment vertical="center"/>
    </xf>
    <xf numFmtId="0" fontId="5" fillId="0" borderId="2" xfId="5" applyFont="1" applyFill="1" applyBorder="1" applyAlignment="1">
      <alignment horizontal="left" vertical="top" wrapText="1"/>
    </xf>
    <xf numFmtId="0" fontId="5" fillId="0" borderId="0" xfId="0" applyFont="1" applyFill="1" applyAlignment="1">
      <alignment vertical="top"/>
    </xf>
    <xf numFmtId="0" fontId="5" fillId="0" borderId="2" xfId="6" applyFont="1" applyFill="1" applyBorder="1" applyAlignment="1">
      <alignment horizontal="left" vertical="top" wrapText="1"/>
    </xf>
    <xf numFmtId="0" fontId="5" fillId="0" borderId="6" xfId="0" applyFont="1" applyFill="1" applyBorder="1" applyAlignment="1">
      <alignment horizontal="left" vertical="top" wrapText="1"/>
    </xf>
    <xf numFmtId="176" fontId="12" fillId="0" borderId="2" xfId="0" applyNumberFormat="1" applyFont="1" applyFill="1" applyBorder="1" applyAlignment="1">
      <alignment horizontal="left" vertical="top"/>
    </xf>
    <xf numFmtId="177" fontId="12" fillId="0" borderId="2" xfId="0" applyNumberFormat="1" applyFont="1" applyFill="1" applyBorder="1" applyAlignment="1">
      <alignment vertical="top"/>
    </xf>
    <xf numFmtId="177" fontId="5" fillId="0" borderId="22" xfId="0" applyNumberFormat="1" applyFont="1" applyFill="1" applyBorder="1" applyAlignment="1">
      <alignment vertical="top"/>
    </xf>
    <xf numFmtId="0" fontId="14" fillId="0" borderId="4" xfId="0" applyFont="1" applyFill="1" applyBorder="1" applyAlignment="1">
      <alignment horizontal="left" vertical="top" wrapText="1"/>
    </xf>
    <xf numFmtId="0" fontId="5" fillId="0" borderId="23" xfId="0" applyFont="1" applyFill="1" applyBorder="1" applyAlignment="1">
      <alignment vertical="top" wrapText="1"/>
    </xf>
    <xf numFmtId="0" fontId="5" fillId="0" borderId="7" xfId="0" applyNumberFormat="1" applyFont="1" applyFill="1" applyBorder="1" applyAlignment="1" applyProtection="1">
      <alignment vertical="top" wrapText="1"/>
    </xf>
    <xf numFmtId="0" fontId="5" fillId="0" borderId="24" xfId="0" applyFont="1" applyFill="1" applyBorder="1" applyAlignment="1">
      <alignment vertical="top" wrapText="1"/>
    </xf>
    <xf numFmtId="0" fontId="5" fillId="0" borderId="24"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xf>
    <xf numFmtId="0" fontId="9" fillId="0" borderId="23" xfId="0" applyFont="1" applyFill="1" applyBorder="1" applyAlignment="1">
      <alignment horizontal="center" vertical="center" wrapText="1"/>
    </xf>
    <xf numFmtId="0" fontId="5" fillId="0" borderId="10" xfId="0" applyFont="1" applyFill="1" applyBorder="1" applyAlignment="1">
      <alignment vertical="top" wrapText="1"/>
    </xf>
    <xf numFmtId="0" fontId="5" fillId="0" borderId="27" xfId="0" applyFont="1" applyFill="1" applyBorder="1" applyAlignment="1">
      <alignment vertical="top" wrapText="1"/>
    </xf>
    <xf numFmtId="0" fontId="5" fillId="0" borderId="10" xfId="0" applyNumberFormat="1" applyFont="1" applyFill="1" applyBorder="1" applyAlignment="1" applyProtection="1">
      <alignment vertical="top" wrapText="1"/>
    </xf>
    <xf numFmtId="0" fontId="5" fillId="0" borderId="28" xfId="0" applyFont="1" applyFill="1" applyBorder="1" applyAlignment="1">
      <alignment vertical="top" wrapText="1"/>
    </xf>
    <xf numFmtId="0" fontId="5" fillId="0" borderId="28" xfId="0" applyFont="1" applyFill="1" applyBorder="1" applyAlignment="1">
      <alignment horizontal="left" vertical="top" wrapText="1"/>
    </xf>
    <xf numFmtId="177" fontId="5" fillId="0" borderId="29" xfId="0" applyNumberFormat="1" applyFont="1" applyFill="1" applyBorder="1" applyAlignment="1">
      <alignment vertical="top"/>
    </xf>
    <xf numFmtId="0" fontId="9" fillId="0" borderId="2" xfId="0" applyFont="1" applyFill="1" applyBorder="1">
      <alignment vertical="center"/>
    </xf>
    <xf numFmtId="177" fontId="5" fillId="0" borderId="28" xfId="0" applyNumberFormat="1" applyFont="1" applyFill="1" applyBorder="1" applyAlignment="1">
      <alignment vertical="top"/>
    </xf>
    <xf numFmtId="0" fontId="5" fillId="0" borderId="17" xfId="2" applyNumberFormat="1" applyFont="1" applyFill="1" applyBorder="1" applyAlignment="1">
      <alignment horizontal="left" vertical="top" wrapText="1"/>
    </xf>
    <xf numFmtId="0" fontId="5" fillId="0" borderId="17" xfId="0" applyFont="1" applyFill="1" applyBorder="1" applyAlignment="1">
      <alignment horizontal="center" vertical="top" wrapText="1"/>
    </xf>
    <xf numFmtId="176" fontId="5" fillId="0" borderId="2" xfId="0" applyNumberFormat="1" applyFont="1" applyFill="1" applyBorder="1" applyAlignment="1">
      <alignment vertical="top"/>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Fill="1">
      <alignment vertical="center"/>
    </xf>
    <xf numFmtId="49" fontId="21" fillId="0" borderId="0" xfId="0" applyNumberFormat="1" applyFont="1" applyFill="1" applyAlignment="1">
      <alignment horizontal="right" vertical="top"/>
    </xf>
    <xf numFmtId="0" fontId="21" fillId="0" borderId="0" xfId="0" applyFont="1" applyFill="1" applyAlignment="1">
      <alignment vertical="top"/>
    </xf>
    <xf numFmtId="0" fontId="5" fillId="0" borderId="0" xfId="0" applyFont="1" applyFill="1" applyAlignment="1">
      <alignment horizontal="center" vertical="center"/>
    </xf>
    <xf numFmtId="0" fontId="21" fillId="0" borderId="0" xfId="0" applyFont="1" applyFill="1" applyAlignment="1">
      <alignment horizontal="justify" vertical="top" wrapText="1"/>
    </xf>
    <xf numFmtId="0" fontId="5" fillId="0" borderId="14"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0" xfId="0" applyFont="1" applyFill="1" applyBorder="1" applyAlignment="1">
      <alignment horizontal="left" vertical="top" wrapText="1"/>
    </xf>
    <xf numFmtId="0" fontId="21" fillId="0" borderId="0" xfId="0" applyFont="1" applyFill="1" applyAlignment="1">
      <alignment horizontal="left" vertical="top" wrapText="1"/>
    </xf>
    <xf numFmtId="0" fontId="3" fillId="0" borderId="0" xfId="0" applyFont="1" applyFill="1" applyAlignment="1">
      <alignment horizontal="center" vertical="center"/>
    </xf>
    <xf numFmtId="0" fontId="5" fillId="0" borderId="3"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180" fontId="5" fillId="0" borderId="14" xfId="1" applyNumberFormat="1" applyFont="1" applyFill="1" applyBorder="1" applyAlignment="1">
      <alignment horizontal="left" vertical="top" wrapText="1"/>
    </xf>
    <xf numFmtId="180" fontId="5" fillId="0" borderId="4" xfId="1" applyNumberFormat="1" applyFont="1" applyFill="1" applyBorder="1" applyAlignment="1">
      <alignment horizontal="left" vertical="top" wrapText="1"/>
    </xf>
    <xf numFmtId="180" fontId="5" fillId="0" borderId="17" xfId="1" applyNumberFormat="1" applyFont="1" applyFill="1" applyBorder="1" applyAlignment="1">
      <alignment horizontal="left" vertical="top" wrapText="1"/>
    </xf>
  </cellXfs>
  <cellStyles count="7">
    <cellStyle name="一般" xfId="0" builtinId="0"/>
    <cellStyle name="一般 2" xfId="4"/>
    <cellStyle name="一般 3" xfId="6"/>
    <cellStyle name="一般 4" xfId="5"/>
    <cellStyle name="千分位" xfId="1" builtinId="3"/>
    <cellStyle name="貨幣" xfId="2" builtinId="4"/>
    <cellStyle name="輸出"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MJ69"/>
  <sheetViews>
    <sheetView tabSelected="1" view="pageBreakPreview" zoomScale="78" zoomScaleNormal="88" zoomScaleSheetLayoutView="78" workbookViewId="0">
      <pane ySplit="3" topLeftCell="A4" activePane="bottomLeft" state="frozen"/>
      <selection pane="bottomLeft" activeCell="B4" sqref="B4"/>
    </sheetView>
  </sheetViews>
  <sheetFormatPr defaultColWidth="7.6640625" defaultRowHeight="16.2" x14ac:dyDescent="0.3"/>
  <cols>
    <col min="1" max="1" width="7.6640625" style="98" customWidth="1"/>
    <col min="2" max="2" width="19.33203125" style="1" customWidth="1"/>
    <col min="3" max="3" width="16.6640625" style="1" customWidth="1"/>
    <col min="4" max="4" width="10.77734375" style="1" customWidth="1"/>
    <col min="5" max="5" width="11.77734375" style="1" customWidth="1"/>
    <col min="6" max="6" width="10.6640625" style="1" customWidth="1"/>
    <col min="7" max="7" width="15.109375" style="1" customWidth="1"/>
    <col min="8" max="8" width="11.88671875" style="1" customWidth="1"/>
    <col min="9" max="9" width="15.33203125" style="1" customWidth="1"/>
    <col min="10" max="10" width="12.33203125" style="1" customWidth="1"/>
    <col min="11" max="11" width="36.44140625" style="1" customWidth="1"/>
    <col min="12" max="12" width="14.21875" style="1" customWidth="1"/>
    <col min="13" max="13" width="9.109375" style="1" customWidth="1"/>
    <col min="14" max="14" width="13.109375" style="1" customWidth="1"/>
    <col min="15" max="16384" width="7.6640625" style="1"/>
  </cols>
  <sheetData>
    <row r="1" spans="1:1024" ht="33" x14ac:dyDescent="0.3">
      <c r="A1" s="106" t="s">
        <v>0</v>
      </c>
      <c r="B1" s="106"/>
      <c r="C1" s="106"/>
      <c r="D1" s="106"/>
      <c r="E1" s="106"/>
      <c r="F1" s="106"/>
      <c r="G1" s="106"/>
      <c r="H1" s="106"/>
      <c r="I1" s="106"/>
      <c r="J1" s="106"/>
      <c r="K1" s="106"/>
      <c r="L1" s="106"/>
      <c r="M1" s="106"/>
    </row>
    <row r="2" spans="1:1024" ht="19.2" customHeight="1" x14ac:dyDescent="0.3">
      <c r="A2" s="2"/>
      <c r="B2" s="3"/>
      <c r="C2" s="3"/>
      <c r="D2" s="3"/>
      <c r="E2" s="3"/>
      <c r="F2" s="3"/>
      <c r="G2" s="3"/>
      <c r="H2" s="3"/>
      <c r="I2" s="3"/>
      <c r="J2" s="3"/>
      <c r="K2" s="4"/>
      <c r="L2" s="5"/>
      <c r="M2" s="5" t="s">
        <v>1</v>
      </c>
    </row>
    <row r="3" spans="1:1024" s="8" customFormat="1" ht="34.950000000000003" customHeight="1" x14ac:dyDescent="0.3">
      <c r="A3" s="6" t="s">
        <v>2</v>
      </c>
      <c r="B3" s="6" t="s">
        <v>3</v>
      </c>
      <c r="C3" s="7" t="s">
        <v>4</v>
      </c>
      <c r="D3" s="6" t="s">
        <v>5</v>
      </c>
      <c r="E3" s="6" t="s">
        <v>6</v>
      </c>
      <c r="F3" s="6" t="s">
        <v>7</v>
      </c>
      <c r="G3" s="6" t="s">
        <v>8</v>
      </c>
      <c r="H3" s="6" t="s">
        <v>9</v>
      </c>
      <c r="I3" s="6" t="s">
        <v>10</v>
      </c>
      <c r="J3" s="6" t="s">
        <v>11</v>
      </c>
      <c r="K3" s="6" t="s">
        <v>12</v>
      </c>
      <c r="L3" s="6" t="s">
        <v>13</v>
      </c>
      <c r="M3" s="6" t="s">
        <v>14</v>
      </c>
    </row>
    <row r="4" spans="1:1024" s="15" customFormat="1" ht="19.2" customHeight="1" x14ac:dyDescent="0.3">
      <c r="A4" s="9"/>
      <c r="B4" s="10" t="s">
        <v>15</v>
      </c>
      <c r="C4" s="9"/>
      <c r="D4" s="9"/>
      <c r="E4" s="9"/>
      <c r="F4" s="9"/>
      <c r="G4" s="9"/>
      <c r="H4" s="11"/>
      <c r="I4" s="12">
        <f>SUM(I5:I6)</f>
        <v>600000</v>
      </c>
      <c r="J4" s="9"/>
      <c r="K4" s="9"/>
      <c r="L4" s="10"/>
      <c r="M4" s="13"/>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row>
    <row r="5" spans="1:1024" s="20" customFormat="1" ht="118.2" customHeight="1" x14ac:dyDescent="0.3">
      <c r="A5" s="16" t="s">
        <v>16</v>
      </c>
      <c r="B5" s="16" t="s">
        <v>17</v>
      </c>
      <c r="C5" s="17" t="s">
        <v>18</v>
      </c>
      <c r="D5" s="16" t="s">
        <v>19</v>
      </c>
      <c r="E5" s="16" t="s">
        <v>20</v>
      </c>
      <c r="F5" s="18" t="s">
        <v>21</v>
      </c>
      <c r="G5" s="18" t="s">
        <v>22</v>
      </c>
      <c r="H5" s="18" t="s">
        <v>23</v>
      </c>
      <c r="I5" s="19">
        <v>300000</v>
      </c>
      <c r="J5" s="16" t="s">
        <v>24</v>
      </c>
      <c r="K5" s="16" t="s">
        <v>25</v>
      </c>
      <c r="L5" s="16" t="s">
        <v>26</v>
      </c>
      <c r="M5" s="16"/>
    </row>
    <row r="6" spans="1:1024" s="22" customFormat="1" ht="102" customHeight="1" x14ac:dyDescent="0.3">
      <c r="A6" s="17" t="s">
        <v>27</v>
      </c>
      <c r="B6" s="17" t="s">
        <v>28</v>
      </c>
      <c r="C6" s="17" t="s">
        <v>29</v>
      </c>
      <c r="D6" s="17" t="s">
        <v>19</v>
      </c>
      <c r="E6" s="17" t="s">
        <v>30</v>
      </c>
      <c r="F6" s="18" t="s">
        <v>21</v>
      </c>
      <c r="G6" s="17" t="s">
        <v>22</v>
      </c>
      <c r="H6" s="18" t="s">
        <v>23</v>
      </c>
      <c r="I6" s="19">
        <v>300000</v>
      </c>
      <c r="J6" s="17" t="s">
        <v>31</v>
      </c>
      <c r="K6" s="17" t="s">
        <v>32</v>
      </c>
      <c r="L6" s="17" t="s">
        <v>26</v>
      </c>
      <c r="M6" s="21"/>
    </row>
    <row r="7" spans="1:1024" s="30" customFormat="1" ht="19.2" customHeight="1" x14ac:dyDescent="0.3">
      <c r="A7" s="23"/>
      <c r="B7" s="24" t="s">
        <v>33</v>
      </c>
      <c r="C7" s="25"/>
      <c r="D7" s="25"/>
      <c r="E7" s="25"/>
      <c r="F7" s="25"/>
      <c r="G7" s="25"/>
      <c r="H7" s="26"/>
      <c r="I7" s="12">
        <f>SUM(I8:I13)</f>
        <v>213200</v>
      </c>
      <c r="J7" s="25"/>
      <c r="K7" s="23"/>
      <c r="L7" s="27"/>
      <c r="M7" s="28"/>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29"/>
      <c r="ALT7" s="29"/>
      <c r="ALU7" s="29"/>
      <c r="ALV7" s="29"/>
      <c r="ALW7" s="29"/>
      <c r="ALX7" s="29"/>
      <c r="ALY7" s="29"/>
      <c r="ALZ7" s="29"/>
      <c r="AMA7" s="29"/>
      <c r="AMB7" s="29"/>
      <c r="AMC7" s="29"/>
      <c r="AMD7" s="29"/>
      <c r="AME7" s="29"/>
      <c r="AMF7" s="29"/>
      <c r="AMG7" s="29"/>
      <c r="AMH7" s="29"/>
      <c r="AMI7" s="29"/>
      <c r="AMJ7" s="29"/>
    </row>
    <row r="8" spans="1:1024" s="22" customFormat="1" ht="114" customHeight="1" x14ac:dyDescent="0.3">
      <c r="A8" s="17" t="s">
        <v>27</v>
      </c>
      <c r="B8" s="31" t="s">
        <v>34</v>
      </c>
      <c r="C8" s="32" t="s">
        <v>35</v>
      </c>
      <c r="D8" s="16" t="s">
        <v>36</v>
      </c>
      <c r="E8" s="16" t="s">
        <v>37</v>
      </c>
      <c r="F8" s="18" t="s">
        <v>21</v>
      </c>
      <c r="G8" s="33" t="s">
        <v>33</v>
      </c>
      <c r="H8" s="33" t="s">
        <v>38</v>
      </c>
      <c r="I8" s="34">
        <v>69240</v>
      </c>
      <c r="J8" s="32" t="s">
        <v>39</v>
      </c>
      <c r="K8" s="35" t="s">
        <v>40</v>
      </c>
      <c r="L8" s="17" t="s">
        <v>41</v>
      </c>
      <c r="M8" s="36"/>
    </row>
    <row r="9" spans="1:1024" s="22" customFormat="1" ht="116.4" customHeight="1" x14ac:dyDescent="0.3">
      <c r="A9" s="17" t="s">
        <v>16</v>
      </c>
      <c r="B9" s="31" t="s">
        <v>42</v>
      </c>
      <c r="C9" s="32" t="s">
        <v>43</v>
      </c>
      <c r="D9" s="16" t="s">
        <v>19</v>
      </c>
      <c r="E9" s="16" t="s">
        <v>44</v>
      </c>
      <c r="F9" s="18" t="s">
        <v>21</v>
      </c>
      <c r="G9" s="33" t="s">
        <v>33</v>
      </c>
      <c r="H9" s="33" t="s">
        <v>38</v>
      </c>
      <c r="I9" s="34">
        <v>116000</v>
      </c>
      <c r="J9" s="32" t="s">
        <v>39</v>
      </c>
      <c r="K9" s="35" t="s">
        <v>45</v>
      </c>
      <c r="L9" s="17" t="s">
        <v>46</v>
      </c>
      <c r="M9" s="36"/>
    </row>
    <row r="10" spans="1:1024" s="22" customFormat="1" ht="132" customHeight="1" x14ac:dyDescent="0.3">
      <c r="A10" s="17" t="s">
        <v>16</v>
      </c>
      <c r="B10" s="31" t="s">
        <v>47</v>
      </c>
      <c r="C10" s="32" t="s">
        <v>43</v>
      </c>
      <c r="D10" s="16" t="s">
        <v>19</v>
      </c>
      <c r="E10" s="16" t="s">
        <v>48</v>
      </c>
      <c r="F10" s="18" t="s">
        <v>21</v>
      </c>
      <c r="G10" s="33" t="s">
        <v>33</v>
      </c>
      <c r="H10" s="33" t="s">
        <v>38</v>
      </c>
      <c r="I10" s="34">
        <v>27960</v>
      </c>
      <c r="J10" s="32" t="s">
        <v>39</v>
      </c>
      <c r="K10" s="35" t="s">
        <v>49</v>
      </c>
      <c r="L10" s="17" t="s">
        <v>50</v>
      </c>
      <c r="M10" s="36" t="s">
        <v>51</v>
      </c>
    </row>
    <row r="11" spans="1:1024" s="22" customFormat="1" ht="128.4" customHeight="1" x14ac:dyDescent="0.3">
      <c r="A11" s="17" t="s">
        <v>16</v>
      </c>
      <c r="B11" s="31" t="s">
        <v>52</v>
      </c>
      <c r="C11" s="32" t="s">
        <v>43</v>
      </c>
      <c r="D11" s="16" t="s">
        <v>19</v>
      </c>
      <c r="E11" s="37" t="s">
        <v>53</v>
      </c>
      <c r="F11" s="18" t="s">
        <v>21</v>
      </c>
      <c r="G11" s="33" t="s">
        <v>33</v>
      </c>
      <c r="H11" s="33" t="s">
        <v>38</v>
      </c>
      <c r="I11" s="38">
        <v>0</v>
      </c>
      <c r="J11" s="32" t="s">
        <v>39</v>
      </c>
      <c r="K11" s="39" t="s">
        <v>54</v>
      </c>
      <c r="L11" s="17" t="s">
        <v>55</v>
      </c>
      <c r="M11" s="36" t="s">
        <v>56</v>
      </c>
    </row>
    <row r="12" spans="1:1024" s="22" customFormat="1" ht="121.2" customHeight="1" x14ac:dyDescent="0.3">
      <c r="A12" s="17" t="s">
        <v>16</v>
      </c>
      <c r="B12" s="31" t="s">
        <v>57</v>
      </c>
      <c r="C12" s="32" t="s">
        <v>43</v>
      </c>
      <c r="D12" s="16" t="s">
        <v>19</v>
      </c>
      <c r="E12" s="37" t="s">
        <v>58</v>
      </c>
      <c r="F12" s="18" t="s">
        <v>21</v>
      </c>
      <c r="G12" s="33" t="s">
        <v>33</v>
      </c>
      <c r="H12" s="33" t="s">
        <v>38</v>
      </c>
      <c r="I12" s="38">
        <v>0</v>
      </c>
      <c r="J12" s="32" t="s">
        <v>39</v>
      </c>
      <c r="K12" s="39" t="s">
        <v>59</v>
      </c>
      <c r="L12" s="17" t="s">
        <v>55</v>
      </c>
      <c r="M12" s="36" t="s">
        <v>56</v>
      </c>
    </row>
    <row r="13" spans="1:1024" s="22" customFormat="1" ht="67.95" customHeight="1" x14ac:dyDescent="0.3">
      <c r="A13" s="17" t="s">
        <v>16</v>
      </c>
      <c r="B13" s="31" t="s">
        <v>60</v>
      </c>
      <c r="C13" s="32" t="s">
        <v>43</v>
      </c>
      <c r="D13" s="16" t="s">
        <v>19</v>
      </c>
      <c r="E13" s="16" t="s">
        <v>61</v>
      </c>
      <c r="F13" s="18" t="s">
        <v>21</v>
      </c>
      <c r="G13" s="33" t="s">
        <v>33</v>
      </c>
      <c r="H13" s="33" t="s">
        <v>38</v>
      </c>
      <c r="I13" s="38">
        <v>0</v>
      </c>
      <c r="J13" s="32" t="s">
        <v>39</v>
      </c>
      <c r="K13" s="39" t="s">
        <v>62</v>
      </c>
      <c r="L13" s="17" t="s">
        <v>63</v>
      </c>
      <c r="M13" s="36" t="s">
        <v>56</v>
      </c>
    </row>
    <row r="14" spans="1:1024" s="15" customFormat="1" ht="21.6" customHeight="1" x14ac:dyDescent="0.3">
      <c r="A14" s="40"/>
      <c r="B14" s="24" t="s">
        <v>64</v>
      </c>
      <c r="C14" s="41"/>
      <c r="D14" s="41"/>
      <c r="E14" s="41"/>
      <c r="F14" s="41"/>
      <c r="G14" s="41"/>
      <c r="H14" s="42"/>
      <c r="I14" s="43">
        <f>SUM(I15:I53)</f>
        <v>2013375</v>
      </c>
      <c r="J14" s="41"/>
      <c r="K14" s="44"/>
      <c r="L14" s="24"/>
      <c r="M14" s="45"/>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c r="WF14" s="14"/>
      <c r="WG14" s="14"/>
      <c r="WH14" s="14"/>
      <c r="WI14" s="14"/>
      <c r="WJ14" s="14"/>
      <c r="WK14" s="14"/>
      <c r="WL14" s="14"/>
      <c r="WM14" s="14"/>
      <c r="WN14" s="14"/>
      <c r="WO14" s="14"/>
      <c r="WP14" s="14"/>
      <c r="WQ14" s="14"/>
      <c r="WR14" s="14"/>
      <c r="WS14" s="14"/>
      <c r="WT14" s="14"/>
      <c r="WU14" s="14"/>
      <c r="WV14" s="14"/>
      <c r="WW14" s="14"/>
      <c r="WX14" s="14"/>
      <c r="WY14" s="14"/>
      <c r="WZ14" s="14"/>
      <c r="XA14" s="14"/>
      <c r="XB14" s="14"/>
      <c r="XC14" s="14"/>
      <c r="XD14" s="14"/>
      <c r="XE14" s="14"/>
      <c r="XF14" s="14"/>
      <c r="XG14" s="14"/>
      <c r="XH14" s="14"/>
      <c r="XI14" s="14"/>
      <c r="XJ14" s="14"/>
      <c r="XK14" s="14"/>
      <c r="XL14" s="14"/>
      <c r="XM14" s="14"/>
      <c r="XN14" s="14"/>
      <c r="XO14" s="14"/>
      <c r="XP14" s="14"/>
      <c r="XQ14" s="14"/>
      <c r="XR14" s="14"/>
      <c r="XS14" s="14"/>
      <c r="XT14" s="14"/>
      <c r="XU14" s="14"/>
      <c r="XV14" s="14"/>
      <c r="XW14" s="14"/>
      <c r="XX14" s="14"/>
      <c r="XY14" s="14"/>
      <c r="XZ14" s="14"/>
      <c r="YA14" s="14"/>
      <c r="YB14" s="14"/>
      <c r="YC14" s="14"/>
      <c r="YD14" s="14"/>
      <c r="YE14" s="14"/>
      <c r="YF14" s="14"/>
      <c r="YG14" s="14"/>
      <c r="YH14" s="14"/>
      <c r="YI14" s="14"/>
      <c r="YJ14" s="14"/>
      <c r="YK14" s="14"/>
      <c r="YL14" s="14"/>
      <c r="YM14" s="14"/>
      <c r="YN14" s="14"/>
      <c r="YO14" s="14"/>
      <c r="YP14" s="14"/>
      <c r="YQ14" s="14"/>
      <c r="YR14" s="14"/>
      <c r="YS14" s="14"/>
      <c r="YT14" s="14"/>
      <c r="YU14" s="14"/>
      <c r="YV14" s="14"/>
      <c r="YW14" s="14"/>
      <c r="YX14" s="14"/>
      <c r="YY14" s="14"/>
      <c r="YZ14" s="14"/>
      <c r="ZA14" s="14"/>
      <c r="ZB14" s="14"/>
      <c r="ZC14" s="14"/>
      <c r="ZD14" s="14"/>
      <c r="ZE14" s="14"/>
      <c r="ZF14" s="14"/>
      <c r="ZG14" s="14"/>
      <c r="ZH14" s="14"/>
      <c r="ZI14" s="14"/>
      <c r="ZJ14" s="14"/>
      <c r="ZK14" s="14"/>
      <c r="ZL14" s="14"/>
      <c r="ZM14" s="14"/>
      <c r="ZN14" s="14"/>
      <c r="ZO14" s="14"/>
      <c r="ZP14" s="14"/>
      <c r="ZQ14" s="14"/>
      <c r="ZR14" s="14"/>
      <c r="ZS14" s="14"/>
      <c r="ZT14" s="14"/>
      <c r="ZU14" s="14"/>
      <c r="ZV14" s="14"/>
      <c r="ZW14" s="14"/>
      <c r="ZX14" s="14"/>
      <c r="ZY14" s="14"/>
      <c r="ZZ14" s="14"/>
      <c r="AAA14" s="14"/>
      <c r="AAB14" s="14"/>
      <c r="AAC14" s="14"/>
      <c r="AAD14" s="14"/>
      <c r="AAE14" s="14"/>
      <c r="AAF14" s="14"/>
      <c r="AAG14" s="14"/>
      <c r="AAH14" s="14"/>
      <c r="AAI14" s="14"/>
      <c r="AAJ14" s="14"/>
      <c r="AAK14" s="14"/>
      <c r="AAL14" s="14"/>
      <c r="AAM14" s="14"/>
      <c r="AAN14" s="14"/>
      <c r="AAO14" s="14"/>
      <c r="AAP14" s="14"/>
      <c r="AAQ14" s="14"/>
      <c r="AAR14" s="14"/>
      <c r="AAS14" s="14"/>
      <c r="AAT14" s="14"/>
      <c r="AAU14" s="14"/>
      <c r="AAV14" s="14"/>
      <c r="AAW14" s="14"/>
      <c r="AAX14" s="14"/>
      <c r="AAY14" s="14"/>
      <c r="AAZ14" s="14"/>
      <c r="ABA14" s="14"/>
      <c r="ABB14" s="14"/>
      <c r="ABC14" s="14"/>
      <c r="ABD14" s="14"/>
      <c r="ABE14" s="14"/>
      <c r="ABF14" s="14"/>
      <c r="ABG14" s="14"/>
      <c r="ABH14" s="14"/>
      <c r="ABI14" s="14"/>
      <c r="ABJ14" s="14"/>
      <c r="ABK14" s="14"/>
      <c r="ABL14" s="14"/>
      <c r="ABM14" s="14"/>
      <c r="ABN14" s="14"/>
      <c r="ABO14" s="14"/>
      <c r="ABP14" s="14"/>
      <c r="ABQ14" s="14"/>
      <c r="ABR14" s="14"/>
      <c r="ABS14" s="14"/>
      <c r="ABT14" s="14"/>
      <c r="ABU14" s="14"/>
      <c r="ABV14" s="14"/>
      <c r="ABW14" s="14"/>
      <c r="ABX14" s="14"/>
      <c r="ABY14" s="14"/>
      <c r="ABZ14" s="14"/>
      <c r="ACA14" s="14"/>
      <c r="ACB14" s="14"/>
      <c r="ACC14" s="14"/>
      <c r="ACD14" s="14"/>
      <c r="ACE14" s="14"/>
      <c r="ACF14" s="14"/>
      <c r="ACG14" s="14"/>
      <c r="ACH14" s="14"/>
      <c r="ACI14" s="14"/>
      <c r="ACJ14" s="14"/>
      <c r="ACK14" s="14"/>
      <c r="ACL14" s="14"/>
      <c r="ACM14" s="14"/>
      <c r="ACN14" s="14"/>
      <c r="ACO14" s="14"/>
      <c r="ACP14" s="14"/>
      <c r="ACQ14" s="14"/>
      <c r="ACR14" s="14"/>
      <c r="ACS14" s="14"/>
      <c r="ACT14" s="14"/>
      <c r="ACU14" s="14"/>
      <c r="ACV14" s="14"/>
      <c r="ACW14" s="14"/>
      <c r="ACX14" s="14"/>
      <c r="ACY14" s="14"/>
      <c r="ACZ14" s="14"/>
      <c r="ADA14" s="14"/>
      <c r="ADB14" s="14"/>
      <c r="ADC14" s="14"/>
      <c r="ADD14" s="14"/>
      <c r="ADE14" s="14"/>
      <c r="ADF14" s="14"/>
      <c r="ADG14" s="14"/>
      <c r="ADH14" s="14"/>
      <c r="ADI14" s="14"/>
      <c r="ADJ14" s="14"/>
      <c r="ADK14" s="14"/>
      <c r="ADL14" s="14"/>
      <c r="ADM14" s="14"/>
      <c r="ADN14" s="14"/>
      <c r="ADO14" s="14"/>
      <c r="ADP14" s="14"/>
      <c r="ADQ14" s="14"/>
      <c r="ADR14" s="14"/>
      <c r="ADS14" s="14"/>
      <c r="ADT14" s="14"/>
      <c r="ADU14" s="14"/>
      <c r="ADV14" s="14"/>
      <c r="ADW14" s="14"/>
      <c r="ADX14" s="14"/>
      <c r="ADY14" s="14"/>
      <c r="ADZ14" s="14"/>
      <c r="AEA14" s="14"/>
      <c r="AEB14" s="14"/>
      <c r="AEC14" s="14"/>
      <c r="AED14" s="14"/>
      <c r="AEE14" s="14"/>
      <c r="AEF14" s="14"/>
      <c r="AEG14" s="14"/>
      <c r="AEH14" s="14"/>
      <c r="AEI14" s="14"/>
      <c r="AEJ14" s="14"/>
      <c r="AEK14" s="14"/>
      <c r="AEL14" s="14"/>
      <c r="AEM14" s="14"/>
      <c r="AEN14" s="14"/>
      <c r="AEO14" s="14"/>
      <c r="AEP14" s="14"/>
      <c r="AEQ14" s="14"/>
      <c r="AER14" s="14"/>
      <c r="AES14" s="14"/>
      <c r="AET14" s="14"/>
      <c r="AEU14" s="14"/>
      <c r="AEV14" s="14"/>
      <c r="AEW14" s="14"/>
      <c r="AEX14" s="14"/>
      <c r="AEY14" s="14"/>
      <c r="AEZ14" s="14"/>
      <c r="AFA14" s="14"/>
      <c r="AFB14" s="14"/>
      <c r="AFC14" s="14"/>
      <c r="AFD14" s="14"/>
      <c r="AFE14" s="14"/>
      <c r="AFF14" s="14"/>
      <c r="AFG14" s="14"/>
      <c r="AFH14" s="14"/>
      <c r="AFI14" s="14"/>
      <c r="AFJ14" s="14"/>
      <c r="AFK14" s="14"/>
      <c r="AFL14" s="14"/>
      <c r="AFM14" s="14"/>
      <c r="AFN14" s="14"/>
      <c r="AFO14" s="14"/>
      <c r="AFP14" s="14"/>
      <c r="AFQ14" s="14"/>
      <c r="AFR14" s="14"/>
      <c r="AFS14" s="14"/>
      <c r="AFT14" s="14"/>
      <c r="AFU14" s="14"/>
      <c r="AFV14" s="14"/>
      <c r="AFW14" s="14"/>
      <c r="AFX14" s="14"/>
      <c r="AFY14" s="14"/>
      <c r="AFZ14" s="14"/>
      <c r="AGA14" s="14"/>
      <c r="AGB14" s="14"/>
      <c r="AGC14" s="14"/>
      <c r="AGD14" s="14"/>
      <c r="AGE14" s="14"/>
      <c r="AGF14" s="14"/>
      <c r="AGG14" s="14"/>
      <c r="AGH14" s="14"/>
      <c r="AGI14" s="14"/>
      <c r="AGJ14" s="14"/>
      <c r="AGK14" s="14"/>
      <c r="AGL14" s="14"/>
      <c r="AGM14" s="14"/>
      <c r="AGN14" s="14"/>
      <c r="AGO14" s="14"/>
      <c r="AGP14" s="14"/>
      <c r="AGQ14" s="14"/>
      <c r="AGR14" s="14"/>
      <c r="AGS14" s="14"/>
      <c r="AGT14" s="14"/>
      <c r="AGU14" s="14"/>
      <c r="AGV14" s="14"/>
      <c r="AGW14" s="14"/>
      <c r="AGX14" s="14"/>
      <c r="AGY14" s="14"/>
      <c r="AGZ14" s="14"/>
      <c r="AHA14" s="14"/>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c r="ALV14" s="14"/>
      <c r="ALW14" s="14"/>
      <c r="ALX14" s="14"/>
      <c r="ALY14" s="14"/>
      <c r="ALZ14" s="14"/>
      <c r="AMA14" s="14"/>
      <c r="AMB14" s="14"/>
      <c r="AMC14" s="14"/>
      <c r="AMD14" s="14"/>
      <c r="AME14" s="14"/>
      <c r="AMF14" s="14"/>
      <c r="AMG14" s="14"/>
      <c r="AMH14" s="14"/>
      <c r="AMI14" s="14"/>
      <c r="AMJ14" s="14"/>
    </row>
    <row r="15" spans="1:1024" s="20" customFormat="1" ht="67.2" customHeight="1" x14ac:dyDescent="0.3">
      <c r="A15" s="17" t="s">
        <v>16</v>
      </c>
      <c r="B15" s="31" t="s">
        <v>65</v>
      </c>
      <c r="C15" s="103" t="s">
        <v>66</v>
      </c>
      <c r="D15" s="108" t="s">
        <v>67</v>
      </c>
      <c r="E15" s="46" t="s">
        <v>68</v>
      </c>
      <c r="F15" s="103" t="s">
        <v>69</v>
      </c>
      <c r="G15" s="103" t="s">
        <v>70</v>
      </c>
      <c r="H15" s="110" t="s">
        <v>71</v>
      </c>
      <c r="I15" s="113">
        <v>52125</v>
      </c>
      <c r="J15" s="100" t="s">
        <v>72</v>
      </c>
      <c r="K15" s="100" t="s">
        <v>73</v>
      </c>
      <c r="L15" s="100" t="s">
        <v>74</v>
      </c>
      <c r="M15" s="100"/>
    </row>
    <row r="16" spans="1:1024" s="47" customFormat="1" ht="54" customHeight="1" x14ac:dyDescent="0.3">
      <c r="A16" s="17" t="s">
        <v>75</v>
      </c>
      <c r="B16" s="31" t="s">
        <v>76</v>
      </c>
      <c r="C16" s="107"/>
      <c r="D16" s="107"/>
      <c r="E16" s="46" t="s">
        <v>77</v>
      </c>
      <c r="F16" s="107"/>
      <c r="G16" s="107"/>
      <c r="H16" s="111"/>
      <c r="I16" s="114"/>
      <c r="J16" s="101"/>
      <c r="K16" s="101"/>
      <c r="L16" s="101"/>
      <c r="M16" s="101"/>
    </row>
    <row r="17" spans="1:14" s="20" customFormat="1" ht="67.2" customHeight="1" x14ac:dyDescent="0.3">
      <c r="A17" s="17" t="s">
        <v>16</v>
      </c>
      <c r="B17" s="31" t="s">
        <v>78</v>
      </c>
      <c r="C17" s="104"/>
      <c r="D17" s="109"/>
      <c r="E17" s="46" t="s">
        <v>79</v>
      </c>
      <c r="F17" s="104"/>
      <c r="G17" s="104"/>
      <c r="H17" s="112"/>
      <c r="I17" s="115"/>
      <c r="J17" s="102"/>
      <c r="K17" s="102"/>
      <c r="L17" s="102"/>
      <c r="M17" s="102"/>
    </row>
    <row r="18" spans="1:14" s="47" customFormat="1" ht="51" customHeight="1" x14ac:dyDescent="0.3">
      <c r="A18" s="17" t="s">
        <v>80</v>
      </c>
      <c r="B18" s="17" t="s">
        <v>81</v>
      </c>
      <c r="C18" s="48" t="s">
        <v>82</v>
      </c>
      <c r="D18" s="48" t="s">
        <v>83</v>
      </c>
      <c r="E18" s="48" t="s">
        <v>84</v>
      </c>
      <c r="F18" s="48" t="s">
        <v>85</v>
      </c>
      <c r="G18" s="48" t="s">
        <v>86</v>
      </c>
      <c r="H18" s="48" t="s">
        <v>87</v>
      </c>
      <c r="I18" s="19">
        <v>20000</v>
      </c>
      <c r="J18" s="17" t="s">
        <v>88</v>
      </c>
      <c r="K18" s="17" t="s">
        <v>89</v>
      </c>
      <c r="L18" s="17" t="s">
        <v>90</v>
      </c>
      <c r="M18" s="17"/>
    </row>
    <row r="19" spans="1:14" s="20" customFormat="1" ht="115.95" customHeight="1" x14ac:dyDescent="0.3">
      <c r="A19" s="17" t="s">
        <v>80</v>
      </c>
      <c r="B19" s="17" t="s">
        <v>91</v>
      </c>
      <c r="C19" s="48" t="s">
        <v>92</v>
      </c>
      <c r="D19" s="48" t="s">
        <v>83</v>
      </c>
      <c r="E19" s="48" t="s">
        <v>93</v>
      </c>
      <c r="F19" s="48" t="s">
        <v>85</v>
      </c>
      <c r="G19" s="48" t="s">
        <v>86</v>
      </c>
      <c r="H19" s="48" t="s">
        <v>87</v>
      </c>
      <c r="I19" s="19">
        <v>6000</v>
      </c>
      <c r="J19" s="17" t="s">
        <v>88</v>
      </c>
      <c r="K19" s="17" t="s">
        <v>94</v>
      </c>
      <c r="L19" s="17" t="s">
        <v>90</v>
      </c>
      <c r="M19" s="49"/>
    </row>
    <row r="20" spans="1:14" s="22" customFormat="1" ht="133.19999999999999" customHeight="1" x14ac:dyDescent="0.3">
      <c r="A20" s="50" t="s">
        <v>80</v>
      </c>
      <c r="B20" s="16" t="s">
        <v>95</v>
      </c>
      <c r="C20" s="16" t="s">
        <v>96</v>
      </c>
      <c r="D20" s="48" t="s">
        <v>83</v>
      </c>
      <c r="E20" s="16" t="s">
        <v>97</v>
      </c>
      <c r="F20" s="16" t="s">
        <v>98</v>
      </c>
      <c r="G20" s="16" t="s">
        <v>99</v>
      </c>
      <c r="H20" s="16" t="s">
        <v>100</v>
      </c>
      <c r="I20" s="19">
        <v>41800</v>
      </c>
      <c r="J20" s="16" t="s">
        <v>101</v>
      </c>
      <c r="K20" s="16" t="s">
        <v>102</v>
      </c>
      <c r="L20" s="16" t="s">
        <v>103</v>
      </c>
      <c r="M20" s="51"/>
      <c r="N20" s="52"/>
    </row>
    <row r="21" spans="1:14" s="22" customFormat="1" ht="102.6" customHeight="1" x14ac:dyDescent="0.3">
      <c r="A21" s="50" t="s">
        <v>80</v>
      </c>
      <c r="B21" s="16" t="s">
        <v>104</v>
      </c>
      <c r="C21" s="16" t="s">
        <v>96</v>
      </c>
      <c r="D21" s="16" t="s">
        <v>105</v>
      </c>
      <c r="E21" s="16" t="s">
        <v>106</v>
      </c>
      <c r="F21" s="16" t="s">
        <v>98</v>
      </c>
      <c r="G21" s="16" t="s">
        <v>99</v>
      </c>
      <c r="H21" s="16" t="s">
        <v>100</v>
      </c>
      <c r="I21" s="19">
        <v>47250</v>
      </c>
      <c r="J21" s="16" t="s">
        <v>101</v>
      </c>
      <c r="K21" s="16" t="s">
        <v>107</v>
      </c>
      <c r="L21" s="16" t="s">
        <v>108</v>
      </c>
      <c r="M21" s="51"/>
    </row>
    <row r="22" spans="1:14" s="22" customFormat="1" ht="103.2" customHeight="1" x14ac:dyDescent="0.3">
      <c r="A22" s="50" t="s">
        <v>80</v>
      </c>
      <c r="B22" s="16" t="s">
        <v>104</v>
      </c>
      <c r="C22" s="16" t="s">
        <v>96</v>
      </c>
      <c r="D22" s="48" t="s">
        <v>83</v>
      </c>
      <c r="E22" s="16" t="s">
        <v>109</v>
      </c>
      <c r="F22" s="50" t="s">
        <v>98</v>
      </c>
      <c r="G22" s="50" t="s">
        <v>99</v>
      </c>
      <c r="H22" s="50" t="s">
        <v>100</v>
      </c>
      <c r="I22" s="19">
        <v>72800</v>
      </c>
      <c r="J22" s="16" t="s">
        <v>101</v>
      </c>
      <c r="K22" s="16" t="s">
        <v>107</v>
      </c>
      <c r="L22" s="16" t="s">
        <v>110</v>
      </c>
      <c r="M22" s="51"/>
    </row>
    <row r="23" spans="1:14" s="22" customFormat="1" ht="97.5" customHeight="1" x14ac:dyDescent="0.3">
      <c r="A23" s="16" t="s">
        <v>80</v>
      </c>
      <c r="B23" s="16" t="s">
        <v>111</v>
      </c>
      <c r="C23" s="16" t="s">
        <v>112</v>
      </c>
      <c r="D23" s="53" t="s">
        <v>19</v>
      </c>
      <c r="E23" s="16" t="s">
        <v>113</v>
      </c>
      <c r="F23" s="16" t="s">
        <v>114</v>
      </c>
      <c r="G23" s="16" t="s">
        <v>99</v>
      </c>
      <c r="H23" s="16" t="s">
        <v>115</v>
      </c>
      <c r="I23" s="19">
        <v>120000</v>
      </c>
      <c r="J23" s="16" t="s">
        <v>116</v>
      </c>
      <c r="K23" s="16" t="s">
        <v>117</v>
      </c>
      <c r="L23" s="54" t="s">
        <v>118</v>
      </c>
      <c r="M23" s="55"/>
    </row>
    <row r="24" spans="1:14" s="22" customFormat="1" ht="88.2" customHeight="1" x14ac:dyDescent="0.3">
      <c r="A24" s="54" t="s">
        <v>119</v>
      </c>
      <c r="B24" s="16" t="s">
        <v>120</v>
      </c>
      <c r="C24" s="16" t="s">
        <v>121</v>
      </c>
      <c r="D24" s="16" t="s">
        <v>105</v>
      </c>
      <c r="E24" s="16" t="s">
        <v>122</v>
      </c>
      <c r="F24" s="16" t="s">
        <v>123</v>
      </c>
      <c r="G24" s="16" t="s">
        <v>99</v>
      </c>
      <c r="H24" s="16" t="s">
        <v>124</v>
      </c>
      <c r="I24" s="56">
        <v>63000</v>
      </c>
      <c r="J24" s="16" t="s">
        <v>125</v>
      </c>
      <c r="K24" s="16" t="s">
        <v>126</v>
      </c>
      <c r="L24" s="16" t="s">
        <v>127</v>
      </c>
      <c r="M24" s="57"/>
    </row>
    <row r="25" spans="1:14" s="22" customFormat="1" ht="133.94999999999999" customHeight="1" x14ac:dyDescent="0.3">
      <c r="A25" s="58" t="s">
        <v>128</v>
      </c>
      <c r="B25" s="59" t="s">
        <v>129</v>
      </c>
      <c r="C25" s="59" t="s">
        <v>130</v>
      </c>
      <c r="D25" s="59" t="s">
        <v>67</v>
      </c>
      <c r="E25" s="59" t="s">
        <v>131</v>
      </c>
      <c r="F25" s="58" t="s">
        <v>132</v>
      </c>
      <c r="G25" s="58" t="s">
        <v>99</v>
      </c>
      <c r="H25" s="58" t="s">
        <v>133</v>
      </c>
      <c r="I25" s="60">
        <v>115000</v>
      </c>
      <c r="J25" s="59" t="s">
        <v>134</v>
      </c>
      <c r="K25" s="59" t="s">
        <v>135</v>
      </c>
      <c r="L25" s="59" t="s">
        <v>136</v>
      </c>
      <c r="M25" s="61"/>
    </row>
    <row r="26" spans="1:14" s="22" customFormat="1" ht="66.599999999999994" customHeight="1" x14ac:dyDescent="0.3">
      <c r="A26" s="50" t="s">
        <v>128</v>
      </c>
      <c r="B26" s="16" t="s">
        <v>137</v>
      </c>
      <c r="C26" s="16" t="s">
        <v>138</v>
      </c>
      <c r="D26" s="16" t="s">
        <v>105</v>
      </c>
      <c r="E26" s="16" t="s">
        <v>139</v>
      </c>
      <c r="F26" s="16" t="s">
        <v>132</v>
      </c>
      <c r="G26" s="16" t="s">
        <v>99</v>
      </c>
      <c r="H26" s="16" t="s">
        <v>133</v>
      </c>
      <c r="I26" s="19">
        <v>10500</v>
      </c>
      <c r="J26" s="16" t="s">
        <v>125</v>
      </c>
      <c r="K26" s="16" t="s">
        <v>140</v>
      </c>
      <c r="L26" s="16" t="s">
        <v>141</v>
      </c>
      <c r="M26" s="16"/>
    </row>
    <row r="27" spans="1:14" s="22" customFormat="1" ht="85.95" customHeight="1" x14ac:dyDescent="0.3">
      <c r="A27" s="50" t="s">
        <v>128</v>
      </c>
      <c r="B27" s="16" t="s">
        <v>142</v>
      </c>
      <c r="C27" s="16" t="s">
        <v>143</v>
      </c>
      <c r="D27" s="16" t="s">
        <v>105</v>
      </c>
      <c r="E27" s="16" t="s">
        <v>144</v>
      </c>
      <c r="F27" s="16" t="s">
        <v>132</v>
      </c>
      <c r="G27" s="16" t="s">
        <v>99</v>
      </c>
      <c r="H27" s="16" t="s">
        <v>133</v>
      </c>
      <c r="I27" s="19">
        <v>370000</v>
      </c>
      <c r="J27" s="16" t="s">
        <v>145</v>
      </c>
      <c r="K27" s="16" t="s">
        <v>146</v>
      </c>
      <c r="L27" s="16" t="s">
        <v>147</v>
      </c>
      <c r="M27" s="51"/>
    </row>
    <row r="28" spans="1:14" s="66" customFormat="1" ht="85.95" customHeight="1" x14ac:dyDescent="0.3">
      <c r="A28" s="16" t="s">
        <v>128</v>
      </c>
      <c r="B28" s="62" t="s">
        <v>148</v>
      </c>
      <c r="C28" s="16" t="s">
        <v>149</v>
      </c>
      <c r="D28" s="63" t="s">
        <v>150</v>
      </c>
      <c r="E28" s="16" t="s">
        <v>151</v>
      </c>
      <c r="F28" s="16" t="s">
        <v>152</v>
      </c>
      <c r="G28" s="18" t="s">
        <v>99</v>
      </c>
      <c r="H28" s="18" t="s">
        <v>153</v>
      </c>
      <c r="I28" s="19">
        <v>3595</v>
      </c>
      <c r="J28" s="16" t="s">
        <v>154</v>
      </c>
      <c r="K28" s="16" t="s">
        <v>155</v>
      </c>
      <c r="L28" s="16" t="s">
        <v>156</v>
      </c>
      <c r="M28" s="64"/>
      <c r="N28" s="65"/>
    </row>
    <row r="29" spans="1:14" s="66" customFormat="1" ht="118.2" customHeight="1" x14ac:dyDescent="0.3">
      <c r="A29" s="17" t="s">
        <v>128</v>
      </c>
      <c r="B29" s="62" t="s">
        <v>157</v>
      </c>
      <c r="C29" s="16" t="s">
        <v>149</v>
      </c>
      <c r="D29" s="63" t="s">
        <v>150</v>
      </c>
      <c r="E29" s="16" t="s">
        <v>158</v>
      </c>
      <c r="F29" s="16" t="s">
        <v>152</v>
      </c>
      <c r="G29" s="18" t="s">
        <v>99</v>
      </c>
      <c r="H29" s="18" t="s">
        <v>153</v>
      </c>
      <c r="I29" s="19">
        <v>3595</v>
      </c>
      <c r="J29" s="16" t="s">
        <v>154</v>
      </c>
      <c r="K29" s="16" t="s">
        <v>159</v>
      </c>
      <c r="L29" s="16" t="s">
        <v>160</v>
      </c>
      <c r="M29" s="64"/>
      <c r="N29" s="65"/>
    </row>
    <row r="30" spans="1:14" s="66" customFormat="1" ht="121.2" customHeight="1" x14ac:dyDescent="0.3">
      <c r="A30" s="17" t="s">
        <v>128</v>
      </c>
      <c r="B30" s="62" t="s">
        <v>161</v>
      </c>
      <c r="C30" s="16" t="s">
        <v>149</v>
      </c>
      <c r="D30" s="63" t="s">
        <v>150</v>
      </c>
      <c r="E30" s="16" t="s">
        <v>158</v>
      </c>
      <c r="F30" s="16" t="s">
        <v>152</v>
      </c>
      <c r="G30" s="18" t="s">
        <v>99</v>
      </c>
      <c r="H30" s="18" t="s">
        <v>153</v>
      </c>
      <c r="I30" s="19">
        <v>3595</v>
      </c>
      <c r="J30" s="16" t="s">
        <v>154</v>
      </c>
      <c r="K30" s="16" t="s">
        <v>162</v>
      </c>
      <c r="L30" s="16" t="s">
        <v>156</v>
      </c>
      <c r="M30" s="64"/>
      <c r="N30" s="65"/>
    </row>
    <row r="31" spans="1:14" s="66" customFormat="1" ht="85.2" customHeight="1" x14ac:dyDescent="0.3">
      <c r="A31" s="16" t="s">
        <v>128</v>
      </c>
      <c r="B31" s="16" t="s">
        <v>157</v>
      </c>
      <c r="C31" s="16" t="s">
        <v>149</v>
      </c>
      <c r="D31" s="63" t="s">
        <v>150</v>
      </c>
      <c r="E31" s="16" t="s">
        <v>163</v>
      </c>
      <c r="F31" s="16" t="s">
        <v>152</v>
      </c>
      <c r="G31" s="18" t="s">
        <v>99</v>
      </c>
      <c r="H31" s="18" t="s">
        <v>153</v>
      </c>
      <c r="I31" s="19">
        <v>3595</v>
      </c>
      <c r="J31" s="16" t="s">
        <v>154</v>
      </c>
      <c r="K31" s="16" t="s">
        <v>164</v>
      </c>
      <c r="L31" s="16" t="s">
        <v>156</v>
      </c>
      <c r="M31" s="64"/>
    </row>
    <row r="32" spans="1:14" s="66" customFormat="1" ht="99" customHeight="1" x14ac:dyDescent="0.3">
      <c r="A32" s="16" t="s">
        <v>128</v>
      </c>
      <c r="B32" s="67" t="s">
        <v>165</v>
      </c>
      <c r="C32" s="16" t="s">
        <v>149</v>
      </c>
      <c r="D32" s="63" t="s">
        <v>150</v>
      </c>
      <c r="E32" s="16" t="s">
        <v>166</v>
      </c>
      <c r="F32" s="16" t="s">
        <v>167</v>
      </c>
      <c r="G32" s="18" t="s">
        <v>99</v>
      </c>
      <c r="H32" s="18" t="s">
        <v>153</v>
      </c>
      <c r="I32" s="19">
        <v>3595</v>
      </c>
      <c r="J32" s="16" t="s">
        <v>154</v>
      </c>
      <c r="K32" s="16" t="s">
        <v>168</v>
      </c>
      <c r="L32" s="16" t="s">
        <v>156</v>
      </c>
      <c r="M32" s="64"/>
    </row>
    <row r="33" spans="1:14" s="66" customFormat="1" ht="117.6" customHeight="1" x14ac:dyDescent="0.3">
      <c r="A33" s="16" t="s">
        <v>128</v>
      </c>
      <c r="B33" s="62" t="s">
        <v>169</v>
      </c>
      <c r="C33" s="16" t="s">
        <v>149</v>
      </c>
      <c r="D33" s="63" t="s">
        <v>150</v>
      </c>
      <c r="E33" s="16" t="s">
        <v>170</v>
      </c>
      <c r="F33" s="16" t="s">
        <v>152</v>
      </c>
      <c r="G33" s="18" t="s">
        <v>99</v>
      </c>
      <c r="H33" s="18" t="s">
        <v>153</v>
      </c>
      <c r="I33" s="19">
        <v>3595</v>
      </c>
      <c r="J33" s="16" t="s">
        <v>154</v>
      </c>
      <c r="K33" s="16" t="s">
        <v>171</v>
      </c>
      <c r="L33" s="16" t="s">
        <v>156</v>
      </c>
      <c r="M33" s="64"/>
    </row>
    <row r="34" spans="1:14" ht="81" customHeight="1" x14ac:dyDescent="0.3">
      <c r="A34" s="16" t="s">
        <v>128</v>
      </c>
      <c r="B34" s="62" t="s">
        <v>172</v>
      </c>
      <c r="C34" s="16" t="s">
        <v>149</v>
      </c>
      <c r="D34" s="63" t="s">
        <v>150</v>
      </c>
      <c r="E34" s="16" t="s">
        <v>173</v>
      </c>
      <c r="F34" s="16" t="s">
        <v>152</v>
      </c>
      <c r="G34" s="18" t="s">
        <v>99</v>
      </c>
      <c r="H34" s="18" t="s">
        <v>153</v>
      </c>
      <c r="I34" s="19">
        <v>3595</v>
      </c>
      <c r="J34" s="16" t="s">
        <v>154</v>
      </c>
      <c r="K34" s="16" t="s">
        <v>174</v>
      </c>
      <c r="L34" s="16" t="s">
        <v>156</v>
      </c>
      <c r="M34" s="17"/>
      <c r="N34" s="68"/>
    </row>
    <row r="35" spans="1:14" ht="117" customHeight="1" x14ac:dyDescent="0.3">
      <c r="A35" s="16" t="s">
        <v>128</v>
      </c>
      <c r="B35" s="62" t="s">
        <v>175</v>
      </c>
      <c r="C35" s="16" t="s">
        <v>176</v>
      </c>
      <c r="D35" s="63" t="s">
        <v>150</v>
      </c>
      <c r="E35" s="16" t="s">
        <v>177</v>
      </c>
      <c r="F35" s="16" t="s">
        <v>152</v>
      </c>
      <c r="G35" s="18" t="s">
        <v>99</v>
      </c>
      <c r="H35" s="18" t="s">
        <v>178</v>
      </c>
      <c r="I35" s="19">
        <v>3595</v>
      </c>
      <c r="J35" s="16" t="s">
        <v>154</v>
      </c>
      <c r="K35" s="16" t="s">
        <v>179</v>
      </c>
      <c r="L35" s="16" t="s">
        <v>156</v>
      </c>
      <c r="M35" s="17"/>
      <c r="N35" s="68"/>
    </row>
    <row r="36" spans="1:14" ht="84" customHeight="1" x14ac:dyDescent="0.3">
      <c r="A36" s="16" t="s">
        <v>128</v>
      </c>
      <c r="B36" s="69" t="s">
        <v>180</v>
      </c>
      <c r="C36" s="16" t="s">
        <v>149</v>
      </c>
      <c r="D36" s="63" t="s">
        <v>150</v>
      </c>
      <c r="E36" s="16" t="s">
        <v>181</v>
      </c>
      <c r="F36" s="16" t="s">
        <v>152</v>
      </c>
      <c r="G36" s="18" t="s">
        <v>99</v>
      </c>
      <c r="H36" s="18" t="s">
        <v>153</v>
      </c>
      <c r="I36" s="19">
        <v>3595</v>
      </c>
      <c r="J36" s="16" t="s">
        <v>154</v>
      </c>
      <c r="K36" s="16" t="s">
        <v>182</v>
      </c>
      <c r="L36" s="16" t="s">
        <v>156</v>
      </c>
      <c r="M36" s="17"/>
      <c r="N36" s="68"/>
    </row>
    <row r="37" spans="1:14" ht="136.19999999999999" customHeight="1" x14ac:dyDescent="0.3">
      <c r="A37" s="16" t="s">
        <v>128</v>
      </c>
      <c r="B37" s="62" t="s">
        <v>183</v>
      </c>
      <c r="C37" s="16" t="s">
        <v>149</v>
      </c>
      <c r="D37" s="63" t="s">
        <v>150</v>
      </c>
      <c r="E37" s="16" t="s">
        <v>184</v>
      </c>
      <c r="F37" s="16" t="s">
        <v>152</v>
      </c>
      <c r="G37" s="18" t="s">
        <v>99</v>
      </c>
      <c r="H37" s="18" t="s">
        <v>153</v>
      </c>
      <c r="I37" s="19">
        <v>3595</v>
      </c>
      <c r="J37" s="16" t="s">
        <v>154</v>
      </c>
      <c r="K37" s="16" t="s">
        <v>185</v>
      </c>
      <c r="L37" s="16" t="s">
        <v>156</v>
      </c>
      <c r="M37" s="17"/>
      <c r="N37" s="68"/>
    </row>
    <row r="38" spans="1:14" ht="103.95" customHeight="1" x14ac:dyDescent="0.3">
      <c r="A38" s="16" t="s">
        <v>128</v>
      </c>
      <c r="B38" s="62" t="s">
        <v>186</v>
      </c>
      <c r="C38" s="16" t="s">
        <v>149</v>
      </c>
      <c r="D38" s="63" t="s">
        <v>150</v>
      </c>
      <c r="E38" s="16" t="s">
        <v>187</v>
      </c>
      <c r="F38" s="16" t="s">
        <v>152</v>
      </c>
      <c r="G38" s="18" t="s">
        <v>99</v>
      </c>
      <c r="H38" s="18" t="s">
        <v>153</v>
      </c>
      <c r="I38" s="19">
        <v>3595</v>
      </c>
      <c r="J38" s="16" t="s">
        <v>154</v>
      </c>
      <c r="K38" s="16" t="s">
        <v>188</v>
      </c>
      <c r="L38" s="16" t="s">
        <v>156</v>
      </c>
      <c r="M38" s="17"/>
      <c r="N38" s="68"/>
    </row>
    <row r="39" spans="1:14" ht="121.2" customHeight="1" x14ac:dyDescent="0.3">
      <c r="A39" s="16" t="s">
        <v>128</v>
      </c>
      <c r="B39" s="62" t="s">
        <v>189</v>
      </c>
      <c r="C39" s="16" t="s">
        <v>149</v>
      </c>
      <c r="D39" s="63" t="s">
        <v>150</v>
      </c>
      <c r="E39" s="16" t="s">
        <v>190</v>
      </c>
      <c r="F39" s="16" t="s">
        <v>152</v>
      </c>
      <c r="G39" s="18" t="s">
        <v>99</v>
      </c>
      <c r="H39" s="18" t="s">
        <v>153</v>
      </c>
      <c r="I39" s="19">
        <v>3595</v>
      </c>
      <c r="J39" s="16" t="s">
        <v>154</v>
      </c>
      <c r="K39" s="16" t="s">
        <v>191</v>
      </c>
      <c r="L39" s="16" t="s">
        <v>156</v>
      </c>
      <c r="M39" s="17"/>
      <c r="N39" s="68"/>
    </row>
    <row r="40" spans="1:14" ht="131.4" customHeight="1" x14ac:dyDescent="0.3">
      <c r="A40" s="16" t="s">
        <v>128</v>
      </c>
      <c r="B40" s="69" t="s">
        <v>192</v>
      </c>
      <c r="C40" s="16" t="s">
        <v>149</v>
      </c>
      <c r="D40" s="63" t="s">
        <v>150</v>
      </c>
      <c r="E40" s="16" t="s">
        <v>193</v>
      </c>
      <c r="F40" s="16" t="s">
        <v>152</v>
      </c>
      <c r="G40" s="18" t="s">
        <v>99</v>
      </c>
      <c r="H40" s="18" t="s">
        <v>153</v>
      </c>
      <c r="I40" s="19">
        <v>3595</v>
      </c>
      <c r="J40" s="16" t="s">
        <v>154</v>
      </c>
      <c r="K40" s="16" t="s">
        <v>194</v>
      </c>
      <c r="L40" s="16" t="s">
        <v>156</v>
      </c>
      <c r="M40" s="17"/>
      <c r="N40" s="68"/>
    </row>
    <row r="41" spans="1:14" ht="134.4" customHeight="1" x14ac:dyDescent="0.3">
      <c r="A41" s="16" t="s">
        <v>128</v>
      </c>
      <c r="B41" s="67" t="s">
        <v>165</v>
      </c>
      <c r="C41" s="16" t="s">
        <v>149</v>
      </c>
      <c r="D41" s="63" t="s">
        <v>150</v>
      </c>
      <c r="E41" s="16" t="s">
        <v>195</v>
      </c>
      <c r="F41" s="16" t="s">
        <v>152</v>
      </c>
      <c r="G41" s="18" t="s">
        <v>99</v>
      </c>
      <c r="H41" s="18" t="s">
        <v>153</v>
      </c>
      <c r="I41" s="19">
        <v>3595</v>
      </c>
      <c r="J41" s="16" t="s">
        <v>154</v>
      </c>
      <c r="K41" s="16" t="s">
        <v>196</v>
      </c>
      <c r="L41" s="16" t="s">
        <v>156</v>
      </c>
      <c r="M41" s="17"/>
      <c r="N41" s="68"/>
    </row>
    <row r="42" spans="1:14" ht="90.6" customHeight="1" x14ac:dyDescent="0.3">
      <c r="A42" s="16" t="s">
        <v>128</v>
      </c>
      <c r="B42" s="69" t="s">
        <v>197</v>
      </c>
      <c r="C42" s="16" t="s">
        <v>149</v>
      </c>
      <c r="D42" s="63" t="s">
        <v>150</v>
      </c>
      <c r="E42" s="16" t="s">
        <v>198</v>
      </c>
      <c r="F42" s="16" t="s">
        <v>152</v>
      </c>
      <c r="G42" s="18" t="s">
        <v>99</v>
      </c>
      <c r="H42" s="18" t="s">
        <v>153</v>
      </c>
      <c r="I42" s="19">
        <v>28000</v>
      </c>
      <c r="J42" s="16" t="s">
        <v>154</v>
      </c>
      <c r="K42" s="16" t="s">
        <v>199</v>
      </c>
      <c r="L42" s="16" t="s">
        <v>156</v>
      </c>
      <c r="M42" s="17"/>
      <c r="N42" s="68"/>
    </row>
    <row r="43" spans="1:14" ht="117.6" customHeight="1" x14ac:dyDescent="0.3">
      <c r="A43" s="16" t="s">
        <v>128</v>
      </c>
      <c r="B43" s="69" t="s">
        <v>200</v>
      </c>
      <c r="C43" s="16" t="s">
        <v>149</v>
      </c>
      <c r="D43" s="63" t="s">
        <v>150</v>
      </c>
      <c r="E43" s="16" t="s">
        <v>201</v>
      </c>
      <c r="F43" s="16" t="s">
        <v>152</v>
      </c>
      <c r="G43" s="18" t="s">
        <v>99</v>
      </c>
      <c r="H43" s="18" t="s">
        <v>153</v>
      </c>
      <c r="I43" s="19">
        <v>3595</v>
      </c>
      <c r="J43" s="16" t="s">
        <v>154</v>
      </c>
      <c r="K43" s="16" t="s">
        <v>202</v>
      </c>
      <c r="L43" s="16" t="s">
        <v>156</v>
      </c>
      <c r="M43" s="17"/>
      <c r="N43" s="68"/>
    </row>
    <row r="44" spans="1:14" ht="134.4" customHeight="1" x14ac:dyDescent="0.3">
      <c r="A44" s="16" t="s">
        <v>128</v>
      </c>
      <c r="B44" s="69" t="s">
        <v>200</v>
      </c>
      <c r="C44" s="16" t="s">
        <v>149</v>
      </c>
      <c r="D44" s="63" t="s">
        <v>150</v>
      </c>
      <c r="E44" s="16" t="s">
        <v>201</v>
      </c>
      <c r="F44" s="16" t="s">
        <v>167</v>
      </c>
      <c r="G44" s="18" t="s">
        <v>99</v>
      </c>
      <c r="H44" s="18" t="s">
        <v>153</v>
      </c>
      <c r="I44" s="19">
        <v>3595</v>
      </c>
      <c r="J44" s="16" t="s">
        <v>154</v>
      </c>
      <c r="K44" s="16" t="s">
        <v>203</v>
      </c>
      <c r="L44" s="16" t="s">
        <v>156</v>
      </c>
      <c r="M44" s="17"/>
      <c r="N44" s="68"/>
    </row>
    <row r="45" spans="1:14" ht="107.4" customHeight="1" x14ac:dyDescent="0.3">
      <c r="A45" s="16" t="s">
        <v>128</v>
      </c>
      <c r="B45" s="69" t="s">
        <v>204</v>
      </c>
      <c r="C45" s="16" t="s">
        <v>149</v>
      </c>
      <c r="D45" s="63" t="s">
        <v>150</v>
      </c>
      <c r="E45" s="16" t="s">
        <v>205</v>
      </c>
      <c r="F45" s="16" t="s">
        <v>167</v>
      </c>
      <c r="G45" s="18" t="s">
        <v>99</v>
      </c>
      <c r="H45" s="18" t="s">
        <v>153</v>
      </c>
      <c r="I45" s="19">
        <v>3595</v>
      </c>
      <c r="J45" s="16" t="s">
        <v>154</v>
      </c>
      <c r="K45" s="16" t="s">
        <v>206</v>
      </c>
      <c r="L45" s="16" t="s">
        <v>156</v>
      </c>
      <c r="M45" s="17"/>
      <c r="N45" s="68"/>
    </row>
    <row r="46" spans="1:14" ht="106.2" customHeight="1" x14ac:dyDescent="0.3">
      <c r="A46" s="16" t="s">
        <v>128</v>
      </c>
      <c r="B46" s="69" t="s">
        <v>207</v>
      </c>
      <c r="C46" s="16" t="s">
        <v>149</v>
      </c>
      <c r="D46" s="63" t="s">
        <v>150</v>
      </c>
      <c r="E46" s="16" t="s">
        <v>208</v>
      </c>
      <c r="F46" s="16" t="s">
        <v>167</v>
      </c>
      <c r="G46" s="18" t="s">
        <v>99</v>
      </c>
      <c r="H46" s="18" t="s">
        <v>153</v>
      </c>
      <c r="I46" s="19">
        <v>3595</v>
      </c>
      <c r="J46" s="16" t="s">
        <v>154</v>
      </c>
      <c r="K46" s="16" t="s">
        <v>209</v>
      </c>
      <c r="L46" s="16" t="s">
        <v>156</v>
      </c>
      <c r="M46" s="17"/>
      <c r="N46" s="68"/>
    </row>
    <row r="47" spans="1:14" ht="165" customHeight="1" x14ac:dyDescent="0.3">
      <c r="A47" s="16" t="s">
        <v>128</v>
      </c>
      <c r="B47" s="69" t="s">
        <v>210</v>
      </c>
      <c r="C47" s="16" t="s">
        <v>149</v>
      </c>
      <c r="D47" s="63" t="s">
        <v>150</v>
      </c>
      <c r="E47" s="16" t="s">
        <v>211</v>
      </c>
      <c r="F47" s="16" t="s">
        <v>167</v>
      </c>
      <c r="G47" s="18" t="s">
        <v>99</v>
      </c>
      <c r="H47" s="18" t="s">
        <v>153</v>
      </c>
      <c r="I47" s="19">
        <v>3595</v>
      </c>
      <c r="J47" s="16" t="s">
        <v>154</v>
      </c>
      <c r="K47" s="16" t="s">
        <v>212</v>
      </c>
      <c r="L47" s="16" t="s">
        <v>156</v>
      </c>
      <c r="M47" s="17"/>
      <c r="N47" s="68"/>
    </row>
    <row r="48" spans="1:14" ht="141.6" customHeight="1" x14ac:dyDescent="0.3">
      <c r="A48" s="16" t="s">
        <v>128</v>
      </c>
      <c r="B48" s="69" t="s">
        <v>213</v>
      </c>
      <c r="C48" s="16" t="s">
        <v>149</v>
      </c>
      <c r="D48" s="63" t="s">
        <v>150</v>
      </c>
      <c r="E48" s="16" t="s">
        <v>211</v>
      </c>
      <c r="F48" s="16" t="s">
        <v>167</v>
      </c>
      <c r="G48" s="18" t="s">
        <v>99</v>
      </c>
      <c r="H48" s="18" t="s">
        <v>153</v>
      </c>
      <c r="I48" s="19">
        <v>3595</v>
      </c>
      <c r="J48" s="16" t="s">
        <v>154</v>
      </c>
      <c r="K48" s="16" t="s">
        <v>214</v>
      </c>
      <c r="L48" s="16" t="s">
        <v>156</v>
      </c>
      <c r="M48" s="17"/>
      <c r="N48" s="68"/>
    </row>
    <row r="49" spans="1:1024" ht="166.8" customHeight="1" x14ac:dyDescent="0.3">
      <c r="A49" s="16" t="s">
        <v>128</v>
      </c>
      <c r="B49" s="62" t="s">
        <v>215</v>
      </c>
      <c r="C49" s="16" t="s">
        <v>149</v>
      </c>
      <c r="D49" s="63" t="s">
        <v>216</v>
      </c>
      <c r="E49" s="16" t="s">
        <v>217</v>
      </c>
      <c r="F49" s="16" t="s">
        <v>167</v>
      </c>
      <c r="G49" s="18" t="s">
        <v>99</v>
      </c>
      <c r="H49" s="18" t="s">
        <v>153</v>
      </c>
      <c r="I49" s="19">
        <v>290000</v>
      </c>
      <c r="J49" s="16" t="s">
        <v>154</v>
      </c>
      <c r="K49" s="16" t="s">
        <v>218</v>
      </c>
      <c r="L49" s="16" t="s">
        <v>219</v>
      </c>
      <c r="M49" s="17"/>
      <c r="N49" s="68"/>
    </row>
    <row r="50" spans="1:1024" ht="156.6" customHeight="1" x14ac:dyDescent="0.3">
      <c r="A50" s="16" t="s">
        <v>128</v>
      </c>
      <c r="B50" s="62" t="s">
        <v>220</v>
      </c>
      <c r="C50" s="16" t="s">
        <v>149</v>
      </c>
      <c r="D50" s="63" t="s">
        <v>150</v>
      </c>
      <c r="E50" s="16" t="s">
        <v>158</v>
      </c>
      <c r="F50" s="16" t="s">
        <v>167</v>
      </c>
      <c r="G50" s="18" t="s">
        <v>99</v>
      </c>
      <c r="H50" s="18" t="s">
        <v>153</v>
      </c>
      <c r="I50" s="19">
        <v>290000</v>
      </c>
      <c r="J50" s="16" t="s">
        <v>154</v>
      </c>
      <c r="K50" s="16" t="s">
        <v>221</v>
      </c>
      <c r="L50" s="16" t="s">
        <v>222</v>
      </c>
      <c r="M50" s="70"/>
      <c r="N50" s="68"/>
    </row>
    <row r="51" spans="1:1024" ht="118.2" customHeight="1" x14ac:dyDescent="0.3">
      <c r="A51" s="16" t="s">
        <v>128</v>
      </c>
      <c r="B51" s="62" t="s">
        <v>223</v>
      </c>
      <c r="C51" s="16" t="s">
        <v>149</v>
      </c>
      <c r="D51" s="63" t="s">
        <v>150</v>
      </c>
      <c r="E51" s="16" t="s">
        <v>224</v>
      </c>
      <c r="F51" s="16" t="s">
        <v>152</v>
      </c>
      <c r="G51" s="18" t="s">
        <v>99</v>
      </c>
      <c r="H51" s="18" t="s">
        <v>153</v>
      </c>
      <c r="I51" s="19">
        <v>250000</v>
      </c>
      <c r="J51" s="16" t="s">
        <v>154</v>
      </c>
      <c r="K51" s="16" t="s">
        <v>225</v>
      </c>
      <c r="L51" s="18" t="s">
        <v>226</v>
      </c>
      <c r="M51" s="16"/>
      <c r="N51" s="68"/>
    </row>
    <row r="52" spans="1:1024" ht="67.95" customHeight="1" x14ac:dyDescent="0.3">
      <c r="A52" s="16" t="s">
        <v>128</v>
      </c>
      <c r="B52" s="62" t="s">
        <v>227</v>
      </c>
      <c r="C52" s="16" t="s">
        <v>149</v>
      </c>
      <c r="D52" s="63" t="s">
        <v>150</v>
      </c>
      <c r="E52" s="16" t="s">
        <v>187</v>
      </c>
      <c r="F52" s="16" t="s">
        <v>152</v>
      </c>
      <c r="G52" s="18" t="s">
        <v>99</v>
      </c>
      <c r="H52" s="18" t="s">
        <v>153</v>
      </c>
      <c r="I52" s="19">
        <v>130000</v>
      </c>
      <c r="J52" s="16" t="s">
        <v>154</v>
      </c>
      <c r="K52" s="16" t="s">
        <v>228</v>
      </c>
      <c r="L52" s="16" t="s">
        <v>229</v>
      </c>
      <c r="M52" s="64"/>
      <c r="N52" s="68"/>
    </row>
    <row r="53" spans="1:1024" ht="117" customHeight="1" x14ac:dyDescent="0.3">
      <c r="A53" s="16" t="s">
        <v>128</v>
      </c>
      <c r="B53" s="62" t="s">
        <v>230</v>
      </c>
      <c r="C53" s="16" t="s">
        <v>149</v>
      </c>
      <c r="D53" s="63" t="s">
        <v>150</v>
      </c>
      <c r="E53" s="16" t="s">
        <v>198</v>
      </c>
      <c r="F53" s="16" t="s">
        <v>152</v>
      </c>
      <c r="G53" s="18" t="s">
        <v>99</v>
      </c>
      <c r="H53" s="18" t="s">
        <v>153</v>
      </c>
      <c r="I53" s="19">
        <v>35000</v>
      </c>
      <c r="J53" s="16" t="s">
        <v>154</v>
      </c>
      <c r="K53" s="16" t="s">
        <v>231</v>
      </c>
      <c r="L53" s="16" t="s">
        <v>156</v>
      </c>
      <c r="M53" s="16"/>
      <c r="N53" s="68"/>
    </row>
    <row r="54" spans="1:1024" s="15" customFormat="1" ht="22.95" customHeight="1" x14ac:dyDescent="0.3">
      <c r="A54" s="44"/>
      <c r="B54" s="24" t="s">
        <v>232</v>
      </c>
      <c r="C54" s="24"/>
      <c r="D54" s="24"/>
      <c r="E54" s="24"/>
      <c r="F54" s="24"/>
      <c r="G54" s="24"/>
      <c r="H54" s="71"/>
      <c r="I54" s="72">
        <f>SUM(I55:I60)</f>
        <v>4018505</v>
      </c>
      <c r="J54" s="24"/>
      <c r="K54" s="24"/>
      <c r="L54" s="24"/>
      <c r="M54" s="2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c r="SU54" s="14"/>
      <c r="SV54" s="14"/>
      <c r="SW54" s="14"/>
      <c r="SX54" s="14"/>
      <c r="SY54" s="14"/>
      <c r="SZ54" s="14"/>
      <c r="TA54" s="14"/>
      <c r="TB54" s="14"/>
      <c r="TC54" s="14"/>
      <c r="TD54" s="14"/>
      <c r="TE54" s="14"/>
      <c r="TF54" s="14"/>
      <c r="TG54" s="14"/>
      <c r="TH54" s="14"/>
      <c r="TI54" s="14"/>
      <c r="TJ54" s="14"/>
      <c r="TK54" s="14"/>
      <c r="TL54" s="14"/>
      <c r="TM54" s="14"/>
      <c r="TN54" s="14"/>
      <c r="TO54" s="14"/>
      <c r="TP54" s="14"/>
      <c r="TQ54" s="14"/>
      <c r="TR54" s="14"/>
      <c r="TS54" s="14"/>
      <c r="TT54" s="14"/>
      <c r="TU54" s="14"/>
      <c r="TV54" s="14"/>
      <c r="TW54" s="14"/>
      <c r="TX54" s="14"/>
      <c r="TY54" s="14"/>
      <c r="TZ54" s="14"/>
      <c r="UA54" s="14"/>
      <c r="UB54" s="14"/>
      <c r="UC54" s="14"/>
      <c r="UD54" s="14"/>
      <c r="UE54" s="14"/>
      <c r="UF54" s="14"/>
      <c r="UG54" s="14"/>
      <c r="UH54" s="14"/>
      <c r="UI54" s="14"/>
      <c r="UJ54" s="14"/>
      <c r="UK54" s="14"/>
      <c r="UL54" s="14"/>
      <c r="UM54" s="14"/>
      <c r="UN54" s="14"/>
      <c r="UO54" s="14"/>
      <c r="UP54" s="14"/>
      <c r="UQ54" s="14"/>
      <c r="UR54" s="14"/>
      <c r="US54" s="14"/>
      <c r="UT54" s="14"/>
      <c r="UU54" s="14"/>
      <c r="UV54" s="14"/>
      <c r="UW54" s="14"/>
      <c r="UX54" s="14"/>
      <c r="UY54" s="14"/>
      <c r="UZ54" s="14"/>
      <c r="VA54" s="14"/>
      <c r="VB54" s="14"/>
      <c r="VC54" s="14"/>
      <c r="VD54" s="14"/>
      <c r="VE54" s="14"/>
      <c r="VF54" s="14"/>
      <c r="VG54" s="14"/>
      <c r="VH54" s="14"/>
      <c r="VI54" s="14"/>
      <c r="VJ54" s="14"/>
      <c r="VK54" s="14"/>
      <c r="VL54" s="14"/>
      <c r="VM54" s="14"/>
      <c r="VN54" s="14"/>
      <c r="VO54" s="14"/>
      <c r="VP54" s="14"/>
      <c r="VQ54" s="14"/>
      <c r="VR54" s="14"/>
      <c r="VS54" s="14"/>
      <c r="VT54" s="14"/>
      <c r="VU54" s="14"/>
      <c r="VV54" s="14"/>
      <c r="VW54" s="14"/>
      <c r="VX54" s="14"/>
      <c r="VY54" s="14"/>
      <c r="VZ54" s="14"/>
      <c r="WA54" s="14"/>
      <c r="WB54" s="14"/>
      <c r="WC54" s="14"/>
      <c r="WD54" s="14"/>
      <c r="WE54" s="14"/>
      <c r="WF54" s="14"/>
      <c r="WG54" s="14"/>
      <c r="WH54" s="14"/>
      <c r="WI54" s="14"/>
      <c r="WJ54" s="14"/>
      <c r="WK54" s="14"/>
      <c r="WL54" s="14"/>
      <c r="WM54" s="14"/>
      <c r="WN54" s="14"/>
      <c r="WO54" s="14"/>
      <c r="WP54" s="14"/>
      <c r="WQ54" s="14"/>
      <c r="WR54" s="14"/>
      <c r="WS54" s="14"/>
      <c r="WT54" s="14"/>
      <c r="WU54" s="14"/>
      <c r="WV54" s="14"/>
      <c r="WW54" s="14"/>
      <c r="WX54" s="14"/>
      <c r="WY54" s="14"/>
      <c r="WZ54" s="14"/>
      <c r="XA54" s="14"/>
      <c r="XB54" s="14"/>
      <c r="XC54" s="14"/>
      <c r="XD54" s="14"/>
      <c r="XE54" s="14"/>
      <c r="XF54" s="14"/>
      <c r="XG54" s="14"/>
      <c r="XH54" s="14"/>
      <c r="XI54" s="14"/>
      <c r="XJ54" s="14"/>
      <c r="XK54" s="14"/>
      <c r="XL54" s="14"/>
      <c r="XM54" s="14"/>
      <c r="XN54" s="14"/>
      <c r="XO54" s="14"/>
      <c r="XP54" s="14"/>
      <c r="XQ54" s="14"/>
      <c r="XR54" s="14"/>
      <c r="XS54" s="14"/>
      <c r="XT54" s="14"/>
      <c r="XU54" s="14"/>
      <c r="XV54" s="14"/>
      <c r="XW54" s="14"/>
      <c r="XX54" s="14"/>
      <c r="XY54" s="14"/>
      <c r="XZ54" s="14"/>
      <c r="YA54" s="14"/>
      <c r="YB54" s="14"/>
      <c r="YC54" s="14"/>
      <c r="YD54" s="14"/>
      <c r="YE54" s="14"/>
      <c r="YF54" s="14"/>
      <c r="YG54" s="14"/>
      <c r="YH54" s="14"/>
      <c r="YI54" s="14"/>
      <c r="YJ54" s="14"/>
      <c r="YK54" s="14"/>
      <c r="YL54" s="14"/>
      <c r="YM54" s="14"/>
      <c r="YN54" s="14"/>
      <c r="YO54" s="14"/>
      <c r="YP54" s="14"/>
      <c r="YQ54" s="14"/>
      <c r="YR54" s="14"/>
      <c r="YS54" s="14"/>
      <c r="YT54" s="14"/>
      <c r="YU54" s="14"/>
      <c r="YV54" s="14"/>
      <c r="YW54" s="14"/>
      <c r="YX54" s="14"/>
      <c r="YY54" s="14"/>
      <c r="YZ54" s="14"/>
      <c r="ZA54" s="14"/>
      <c r="ZB54" s="14"/>
      <c r="ZC54" s="14"/>
      <c r="ZD54" s="14"/>
      <c r="ZE54" s="14"/>
      <c r="ZF54" s="14"/>
      <c r="ZG54" s="14"/>
      <c r="ZH54" s="14"/>
      <c r="ZI54" s="14"/>
      <c r="ZJ54" s="14"/>
      <c r="ZK54" s="14"/>
      <c r="ZL54" s="14"/>
      <c r="ZM54" s="14"/>
      <c r="ZN54" s="14"/>
      <c r="ZO54" s="14"/>
      <c r="ZP54" s="14"/>
      <c r="ZQ54" s="14"/>
      <c r="ZR54" s="14"/>
      <c r="ZS54" s="14"/>
      <c r="ZT54" s="14"/>
      <c r="ZU54" s="14"/>
      <c r="ZV54" s="14"/>
      <c r="ZW54" s="14"/>
      <c r="ZX54" s="14"/>
      <c r="ZY54" s="14"/>
      <c r="ZZ54" s="14"/>
      <c r="AAA54" s="14"/>
      <c r="AAB54" s="14"/>
      <c r="AAC54" s="14"/>
      <c r="AAD54" s="14"/>
      <c r="AAE54" s="14"/>
      <c r="AAF54" s="14"/>
      <c r="AAG54" s="14"/>
      <c r="AAH54" s="14"/>
      <c r="AAI54" s="14"/>
      <c r="AAJ54" s="14"/>
      <c r="AAK54" s="14"/>
      <c r="AAL54" s="14"/>
      <c r="AAM54" s="14"/>
      <c r="AAN54" s="14"/>
      <c r="AAO54" s="14"/>
      <c r="AAP54" s="14"/>
      <c r="AAQ54" s="14"/>
      <c r="AAR54" s="14"/>
      <c r="AAS54" s="14"/>
      <c r="AAT54" s="14"/>
      <c r="AAU54" s="14"/>
      <c r="AAV54" s="14"/>
      <c r="AAW54" s="14"/>
      <c r="AAX54" s="14"/>
      <c r="AAY54" s="14"/>
      <c r="AAZ54" s="14"/>
      <c r="ABA54" s="14"/>
      <c r="ABB54" s="14"/>
      <c r="ABC54" s="14"/>
      <c r="ABD54" s="14"/>
      <c r="ABE54" s="14"/>
      <c r="ABF54" s="14"/>
      <c r="ABG54" s="14"/>
      <c r="ABH54" s="14"/>
      <c r="ABI54" s="14"/>
      <c r="ABJ54" s="14"/>
      <c r="ABK54" s="14"/>
      <c r="ABL54" s="14"/>
      <c r="ABM54" s="14"/>
      <c r="ABN54" s="14"/>
      <c r="ABO54" s="14"/>
      <c r="ABP54" s="14"/>
      <c r="ABQ54" s="14"/>
      <c r="ABR54" s="14"/>
      <c r="ABS54" s="14"/>
      <c r="ABT54" s="14"/>
      <c r="ABU54" s="14"/>
      <c r="ABV54" s="14"/>
      <c r="ABW54" s="14"/>
      <c r="ABX54" s="14"/>
      <c r="ABY54" s="14"/>
      <c r="ABZ54" s="14"/>
      <c r="ACA54" s="14"/>
      <c r="ACB54" s="14"/>
      <c r="ACC54" s="14"/>
      <c r="ACD54" s="14"/>
      <c r="ACE54" s="14"/>
      <c r="ACF54" s="14"/>
      <c r="ACG54" s="14"/>
      <c r="ACH54" s="14"/>
      <c r="ACI54" s="14"/>
      <c r="ACJ54" s="14"/>
      <c r="ACK54" s="14"/>
      <c r="ACL54" s="14"/>
      <c r="ACM54" s="14"/>
      <c r="ACN54" s="14"/>
      <c r="ACO54" s="14"/>
      <c r="ACP54" s="14"/>
      <c r="ACQ54" s="14"/>
      <c r="ACR54" s="14"/>
      <c r="ACS54" s="14"/>
      <c r="ACT54" s="14"/>
      <c r="ACU54" s="14"/>
      <c r="ACV54" s="14"/>
      <c r="ACW54" s="14"/>
      <c r="ACX54" s="14"/>
      <c r="ACY54" s="14"/>
      <c r="ACZ54" s="14"/>
      <c r="ADA54" s="14"/>
      <c r="ADB54" s="14"/>
      <c r="ADC54" s="14"/>
      <c r="ADD54" s="14"/>
      <c r="ADE54" s="14"/>
      <c r="ADF54" s="14"/>
      <c r="ADG54" s="14"/>
      <c r="ADH54" s="14"/>
      <c r="ADI54" s="14"/>
      <c r="ADJ54" s="14"/>
      <c r="ADK54" s="14"/>
      <c r="ADL54" s="14"/>
      <c r="ADM54" s="14"/>
      <c r="ADN54" s="14"/>
      <c r="ADO54" s="14"/>
      <c r="ADP54" s="14"/>
      <c r="ADQ54" s="14"/>
      <c r="ADR54" s="14"/>
      <c r="ADS54" s="14"/>
      <c r="ADT54" s="14"/>
      <c r="ADU54" s="14"/>
      <c r="ADV54" s="14"/>
      <c r="ADW54" s="14"/>
      <c r="ADX54" s="14"/>
      <c r="ADY54" s="14"/>
      <c r="ADZ54" s="14"/>
      <c r="AEA54" s="14"/>
      <c r="AEB54" s="14"/>
      <c r="AEC54" s="14"/>
      <c r="AED54" s="14"/>
      <c r="AEE54" s="14"/>
      <c r="AEF54" s="14"/>
      <c r="AEG54" s="14"/>
      <c r="AEH54" s="14"/>
      <c r="AEI54" s="14"/>
      <c r="AEJ54" s="14"/>
      <c r="AEK54" s="14"/>
      <c r="AEL54" s="14"/>
      <c r="AEM54" s="14"/>
      <c r="AEN54" s="14"/>
      <c r="AEO54" s="14"/>
      <c r="AEP54" s="14"/>
      <c r="AEQ54" s="14"/>
      <c r="AER54" s="14"/>
      <c r="AES54" s="14"/>
      <c r="AET54" s="14"/>
      <c r="AEU54" s="14"/>
      <c r="AEV54" s="14"/>
      <c r="AEW54" s="14"/>
      <c r="AEX54" s="14"/>
      <c r="AEY54" s="14"/>
      <c r="AEZ54" s="14"/>
      <c r="AFA54" s="14"/>
      <c r="AFB54" s="14"/>
      <c r="AFC54" s="14"/>
      <c r="AFD54" s="14"/>
      <c r="AFE54" s="14"/>
      <c r="AFF54" s="14"/>
      <c r="AFG54" s="14"/>
      <c r="AFH54" s="14"/>
      <c r="AFI54" s="14"/>
      <c r="AFJ54" s="14"/>
      <c r="AFK54" s="14"/>
      <c r="AFL54" s="14"/>
      <c r="AFM54" s="14"/>
      <c r="AFN54" s="14"/>
      <c r="AFO54" s="14"/>
      <c r="AFP54" s="14"/>
      <c r="AFQ54" s="14"/>
      <c r="AFR54" s="14"/>
      <c r="AFS54" s="14"/>
      <c r="AFT54" s="14"/>
      <c r="AFU54" s="14"/>
      <c r="AFV54" s="14"/>
      <c r="AFW54" s="14"/>
      <c r="AFX54" s="14"/>
      <c r="AFY54" s="14"/>
      <c r="AFZ54" s="14"/>
      <c r="AGA54" s="14"/>
      <c r="AGB54" s="14"/>
      <c r="AGC54" s="14"/>
      <c r="AGD54" s="14"/>
      <c r="AGE54" s="14"/>
      <c r="AGF54" s="14"/>
      <c r="AGG54" s="14"/>
      <c r="AGH54" s="14"/>
      <c r="AGI54" s="14"/>
      <c r="AGJ54" s="14"/>
      <c r="AGK54" s="14"/>
      <c r="AGL54" s="14"/>
      <c r="AGM54" s="14"/>
      <c r="AGN54" s="14"/>
      <c r="AGO54" s="14"/>
      <c r="AGP54" s="14"/>
      <c r="AGQ54" s="14"/>
      <c r="AGR54" s="14"/>
      <c r="AGS54" s="14"/>
      <c r="AGT54" s="14"/>
      <c r="AGU54" s="14"/>
      <c r="AGV54" s="14"/>
      <c r="AGW54" s="14"/>
      <c r="AGX54" s="14"/>
      <c r="AGY54" s="14"/>
      <c r="AGZ54" s="14"/>
      <c r="AHA54" s="14"/>
      <c r="AHB54" s="14"/>
      <c r="AHC54" s="14"/>
      <c r="AHD54" s="14"/>
      <c r="AHE54" s="14"/>
      <c r="AHF54" s="14"/>
      <c r="AHG54" s="14"/>
      <c r="AHH54" s="14"/>
      <c r="AHI54" s="14"/>
      <c r="AHJ54" s="14"/>
      <c r="AHK54" s="14"/>
      <c r="AHL54" s="14"/>
      <c r="AHM54" s="14"/>
      <c r="AHN54" s="14"/>
      <c r="AHO54" s="14"/>
      <c r="AHP54" s="14"/>
      <c r="AHQ54" s="14"/>
      <c r="AHR54" s="14"/>
      <c r="AHS54" s="14"/>
      <c r="AHT54" s="14"/>
      <c r="AHU54" s="14"/>
      <c r="AHV54" s="14"/>
      <c r="AHW54" s="14"/>
      <c r="AHX54" s="14"/>
      <c r="AHY54" s="14"/>
      <c r="AHZ54" s="14"/>
      <c r="AIA54" s="14"/>
      <c r="AIB54" s="14"/>
      <c r="AIC54" s="14"/>
      <c r="AID54" s="14"/>
      <c r="AIE54" s="14"/>
      <c r="AIF54" s="14"/>
      <c r="AIG54" s="14"/>
      <c r="AIH54" s="14"/>
      <c r="AII54" s="14"/>
      <c r="AIJ54" s="14"/>
      <c r="AIK54" s="14"/>
      <c r="AIL54" s="14"/>
      <c r="AIM54" s="14"/>
      <c r="AIN54" s="14"/>
      <c r="AIO54" s="14"/>
      <c r="AIP54" s="14"/>
      <c r="AIQ54" s="14"/>
      <c r="AIR54" s="14"/>
      <c r="AIS54" s="14"/>
      <c r="AIT54" s="14"/>
      <c r="AIU54" s="14"/>
      <c r="AIV54" s="14"/>
      <c r="AIW54" s="14"/>
      <c r="AIX54" s="14"/>
      <c r="AIY54" s="14"/>
      <c r="AIZ54" s="14"/>
      <c r="AJA54" s="14"/>
      <c r="AJB54" s="14"/>
      <c r="AJC54" s="14"/>
      <c r="AJD54" s="14"/>
      <c r="AJE54" s="14"/>
      <c r="AJF54" s="14"/>
      <c r="AJG54" s="14"/>
      <c r="AJH54" s="14"/>
      <c r="AJI54" s="14"/>
      <c r="AJJ54" s="14"/>
      <c r="AJK54" s="14"/>
      <c r="AJL54" s="14"/>
      <c r="AJM54" s="14"/>
      <c r="AJN54" s="14"/>
      <c r="AJO54" s="14"/>
      <c r="AJP54" s="14"/>
      <c r="AJQ54" s="14"/>
      <c r="AJR54" s="14"/>
      <c r="AJS54" s="14"/>
      <c r="AJT54" s="14"/>
      <c r="AJU54" s="14"/>
      <c r="AJV54" s="14"/>
      <c r="AJW54" s="14"/>
      <c r="AJX54" s="14"/>
      <c r="AJY54" s="14"/>
      <c r="AJZ54" s="14"/>
      <c r="AKA54" s="14"/>
      <c r="AKB54" s="14"/>
      <c r="AKC54" s="14"/>
      <c r="AKD54" s="14"/>
      <c r="AKE54" s="14"/>
      <c r="AKF54" s="14"/>
      <c r="AKG54" s="14"/>
      <c r="AKH54" s="14"/>
      <c r="AKI54" s="14"/>
      <c r="AKJ54" s="14"/>
      <c r="AKK54" s="14"/>
      <c r="AKL54" s="14"/>
      <c r="AKM54" s="14"/>
      <c r="AKN54" s="14"/>
      <c r="AKO54" s="14"/>
      <c r="AKP54" s="14"/>
      <c r="AKQ54" s="14"/>
      <c r="AKR54" s="14"/>
      <c r="AKS54" s="14"/>
      <c r="AKT54" s="14"/>
      <c r="AKU54" s="14"/>
      <c r="AKV54" s="14"/>
      <c r="AKW54" s="14"/>
      <c r="AKX54" s="14"/>
      <c r="AKY54" s="14"/>
      <c r="AKZ54" s="14"/>
      <c r="ALA54" s="14"/>
      <c r="ALB54" s="14"/>
      <c r="ALC54" s="14"/>
      <c r="ALD54" s="14"/>
      <c r="ALE54" s="14"/>
      <c r="ALF54" s="14"/>
      <c r="ALG54" s="14"/>
      <c r="ALH54" s="14"/>
      <c r="ALI54" s="14"/>
      <c r="ALJ54" s="14"/>
      <c r="ALK54" s="14"/>
      <c r="ALL54" s="14"/>
      <c r="ALM54" s="14"/>
      <c r="ALN54" s="14"/>
      <c r="ALO54" s="14"/>
      <c r="ALP54" s="14"/>
      <c r="ALQ54" s="14"/>
      <c r="ALR54" s="14"/>
      <c r="ALS54" s="14"/>
      <c r="ALT54" s="14"/>
      <c r="ALU54" s="14"/>
      <c r="ALV54" s="14"/>
      <c r="ALW54" s="14"/>
      <c r="ALX54" s="14"/>
      <c r="ALY54" s="14"/>
      <c r="ALZ54" s="14"/>
      <c r="AMA54" s="14"/>
      <c r="AMB54" s="14"/>
      <c r="AMC54" s="14"/>
      <c r="AMD54" s="14"/>
      <c r="AME54" s="14"/>
      <c r="AMF54" s="14"/>
      <c r="AMG54" s="14"/>
      <c r="AMH54" s="14"/>
      <c r="AMI54" s="14"/>
      <c r="AMJ54" s="14"/>
    </row>
    <row r="55" spans="1:1024" s="22" customFormat="1" ht="69" customHeight="1" x14ac:dyDescent="0.3">
      <c r="A55" s="58" t="s">
        <v>128</v>
      </c>
      <c r="B55" s="48" t="s">
        <v>233</v>
      </c>
      <c r="C55" s="48" t="s">
        <v>234</v>
      </c>
      <c r="D55" s="48" t="s">
        <v>216</v>
      </c>
      <c r="E55" s="48" t="s">
        <v>235</v>
      </c>
      <c r="F55" s="58" t="s">
        <v>236</v>
      </c>
      <c r="G55" s="58" t="s">
        <v>237</v>
      </c>
      <c r="H55" s="58" t="s">
        <v>238</v>
      </c>
      <c r="I55" s="73">
        <v>157500</v>
      </c>
      <c r="J55" s="17" t="s">
        <v>239</v>
      </c>
      <c r="K55" s="17" t="s">
        <v>240</v>
      </c>
      <c r="L55" s="17" t="s">
        <v>241</v>
      </c>
      <c r="M55" s="74"/>
    </row>
    <row r="56" spans="1:1024" s="8" customFormat="1" ht="52.95" customHeight="1" x14ac:dyDescent="0.3">
      <c r="A56" s="50" t="s">
        <v>128</v>
      </c>
      <c r="B56" s="75" t="s">
        <v>242</v>
      </c>
      <c r="C56" s="76" t="s">
        <v>243</v>
      </c>
      <c r="D56" s="77" t="s">
        <v>67</v>
      </c>
      <c r="E56" s="78" t="s">
        <v>235</v>
      </c>
      <c r="F56" s="78" t="s">
        <v>236</v>
      </c>
      <c r="G56" s="77" t="s">
        <v>237</v>
      </c>
      <c r="H56" s="103" t="s">
        <v>238</v>
      </c>
      <c r="I56" s="73">
        <v>20000</v>
      </c>
      <c r="J56" s="50" t="s">
        <v>244</v>
      </c>
      <c r="K56" s="79" t="s">
        <v>245</v>
      </c>
      <c r="L56" s="80" t="s">
        <v>246</v>
      </c>
      <c r="M56" s="81"/>
    </row>
    <row r="57" spans="1:1024" s="8" customFormat="1" ht="68.400000000000006" customHeight="1" x14ac:dyDescent="0.3">
      <c r="A57" s="82"/>
      <c r="B57" s="83"/>
      <c r="C57" s="84"/>
      <c r="D57" s="85"/>
      <c r="E57" s="86"/>
      <c r="F57" s="86"/>
      <c r="G57" s="85"/>
      <c r="H57" s="104"/>
      <c r="I57" s="87">
        <v>62005</v>
      </c>
      <c r="J57" s="59"/>
      <c r="K57" s="79" t="s">
        <v>247</v>
      </c>
      <c r="L57" s="59" t="s">
        <v>248</v>
      </c>
      <c r="M57" s="88"/>
    </row>
    <row r="58" spans="1:1024" s="66" customFormat="1" ht="84.6" customHeight="1" x14ac:dyDescent="0.3">
      <c r="A58" s="48" t="s">
        <v>249</v>
      </c>
      <c r="B58" s="48" t="s">
        <v>250</v>
      </c>
      <c r="C58" s="48" t="s">
        <v>251</v>
      </c>
      <c r="D58" s="48" t="s">
        <v>252</v>
      </c>
      <c r="E58" s="48" t="s">
        <v>253</v>
      </c>
      <c r="F58" s="48" t="s">
        <v>254</v>
      </c>
      <c r="G58" s="58" t="s">
        <v>255</v>
      </c>
      <c r="H58" s="48" t="s">
        <v>256</v>
      </c>
      <c r="I58" s="89">
        <v>399000</v>
      </c>
      <c r="J58" s="48" t="s">
        <v>257</v>
      </c>
      <c r="K58" s="59" t="s">
        <v>258</v>
      </c>
      <c r="L58" s="59" t="s">
        <v>248</v>
      </c>
      <c r="M58" s="90"/>
    </row>
    <row r="59" spans="1:1024" s="66" customFormat="1" ht="67.95" customHeight="1" x14ac:dyDescent="0.3">
      <c r="A59" s="70" t="s">
        <v>249</v>
      </c>
      <c r="B59" s="70" t="s">
        <v>259</v>
      </c>
      <c r="C59" s="70" t="s">
        <v>251</v>
      </c>
      <c r="D59" s="91" t="s">
        <v>260</v>
      </c>
      <c r="E59" s="70" t="s">
        <v>261</v>
      </c>
      <c r="F59" s="70" t="s">
        <v>254</v>
      </c>
      <c r="G59" s="16" t="s">
        <v>255</v>
      </c>
      <c r="H59" s="70" t="s">
        <v>238</v>
      </c>
      <c r="I59" s="89">
        <v>200000</v>
      </c>
      <c r="J59" s="70" t="s">
        <v>262</v>
      </c>
      <c r="K59" s="59" t="s">
        <v>263</v>
      </c>
      <c r="L59" s="59" t="s">
        <v>264</v>
      </c>
      <c r="M59" s="70"/>
    </row>
    <row r="60" spans="1:1024" s="66" customFormat="1" ht="100.95" customHeight="1" x14ac:dyDescent="0.3">
      <c r="A60" s="16" t="s">
        <v>249</v>
      </c>
      <c r="B60" s="16" t="s">
        <v>265</v>
      </c>
      <c r="C60" s="18" t="s">
        <v>266</v>
      </c>
      <c r="D60" s="18" t="s">
        <v>252</v>
      </c>
      <c r="E60" s="16" t="s">
        <v>267</v>
      </c>
      <c r="F60" s="18" t="s">
        <v>268</v>
      </c>
      <c r="G60" s="16" t="s">
        <v>255</v>
      </c>
      <c r="H60" s="18" t="s">
        <v>256</v>
      </c>
      <c r="I60" s="92">
        <v>3180000</v>
      </c>
      <c r="J60" s="18" t="s">
        <v>125</v>
      </c>
      <c r="K60" s="18" t="s">
        <v>269</v>
      </c>
      <c r="L60" s="18" t="s">
        <v>270</v>
      </c>
      <c r="M60" s="16"/>
    </row>
    <row r="61" spans="1:1024" s="95" customFormat="1" ht="14.4" customHeight="1" x14ac:dyDescent="0.3">
      <c r="A61" s="93" t="s">
        <v>271</v>
      </c>
      <c r="B61" s="94"/>
    </row>
    <row r="62" spans="1:1024" s="95" customFormat="1" ht="13.2" customHeight="1" x14ac:dyDescent="0.3">
      <c r="A62" s="96" t="s">
        <v>272</v>
      </c>
      <c r="B62" s="105" t="s">
        <v>273</v>
      </c>
      <c r="C62" s="105"/>
      <c r="D62" s="105"/>
      <c r="E62" s="105"/>
      <c r="F62" s="105"/>
      <c r="G62" s="105"/>
      <c r="H62" s="105"/>
      <c r="I62" s="105"/>
      <c r="J62" s="105"/>
      <c r="K62" s="105"/>
      <c r="L62" s="105"/>
      <c r="M62" s="105"/>
    </row>
    <row r="63" spans="1:1024" s="95" customFormat="1" ht="13.2" customHeight="1" x14ac:dyDescent="0.3">
      <c r="A63" s="96" t="s">
        <v>274</v>
      </c>
      <c r="B63" s="105" t="s">
        <v>275</v>
      </c>
      <c r="C63" s="105"/>
      <c r="D63" s="105"/>
      <c r="E63" s="105"/>
      <c r="F63" s="105"/>
      <c r="G63" s="105"/>
      <c r="H63" s="105"/>
      <c r="I63" s="105"/>
      <c r="J63" s="105"/>
      <c r="K63" s="105"/>
      <c r="L63" s="105"/>
      <c r="M63" s="105"/>
    </row>
    <row r="64" spans="1:1024" s="95" customFormat="1" ht="13.2" customHeight="1" x14ac:dyDescent="0.3">
      <c r="A64" s="96" t="s">
        <v>276</v>
      </c>
      <c r="B64" s="105" t="s">
        <v>277</v>
      </c>
      <c r="C64" s="105"/>
      <c r="D64" s="105"/>
      <c r="E64" s="105"/>
      <c r="F64" s="105"/>
      <c r="G64" s="105"/>
      <c r="H64" s="105"/>
      <c r="I64" s="105"/>
      <c r="J64" s="105"/>
      <c r="K64" s="105"/>
      <c r="L64" s="105"/>
      <c r="M64" s="105"/>
    </row>
    <row r="65" spans="1:13" s="95" customFormat="1" ht="13.2" customHeight="1" x14ac:dyDescent="0.3">
      <c r="A65" s="96" t="s">
        <v>278</v>
      </c>
      <c r="B65" s="99" t="s">
        <v>279</v>
      </c>
      <c r="C65" s="99"/>
      <c r="D65" s="99"/>
      <c r="E65" s="99"/>
      <c r="F65" s="99"/>
      <c r="G65" s="99"/>
      <c r="H65" s="99"/>
      <c r="I65" s="99"/>
      <c r="J65" s="99"/>
      <c r="K65" s="99"/>
      <c r="L65" s="99"/>
      <c r="M65" s="99"/>
    </row>
    <row r="66" spans="1:13" s="95" customFormat="1" ht="13.2" customHeight="1" x14ac:dyDescent="0.3">
      <c r="A66" s="96" t="s">
        <v>280</v>
      </c>
      <c r="B66" s="95" t="s">
        <v>281</v>
      </c>
      <c r="E66" s="97"/>
      <c r="F66" s="97"/>
      <c r="G66" s="97"/>
      <c r="H66" s="97"/>
      <c r="I66" s="97"/>
      <c r="J66" s="97"/>
      <c r="K66" s="97"/>
      <c r="L66" s="97"/>
      <c r="M66" s="97"/>
    </row>
    <row r="67" spans="1:13" s="95" customFormat="1" ht="13.2" customHeight="1" x14ac:dyDescent="0.3">
      <c r="A67" s="96" t="s">
        <v>282</v>
      </c>
      <c r="B67" s="95" t="s">
        <v>283</v>
      </c>
      <c r="E67" s="97"/>
      <c r="F67" s="97"/>
      <c r="G67" s="97"/>
      <c r="H67" s="97"/>
      <c r="I67" s="97"/>
      <c r="J67" s="97"/>
      <c r="K67" s="97"/>
      <c r="L67" s="97"/>
      <c r="M67" s="97"/>
    </row>
    <row r="68" spans="1:13" s="95" customFormat="1" ht="13.2" customHeight="1" x14ac:dyDescent="0.3">
      <c r="A68" s="96" t="s">
        <v>284</v>
      </c>
      <c r="B68" s="99" t="s">
        <v>285</v>
      </c>
      <c r="C68" s="99"/>
      <c r="D68" s="99"/>
      <c r="E68" s="99"/>
      <c r="F68" s="99"/>
      <c r="G68" s="99"/>
      <c r="H68" s="99"/>
      <c r="I68" s="99"/>
      <c r="J68" s="99"/>
      <c r="K68" s="99"/>
      <c r="L68" s="99"/>
      <c r="M68" s="99"/>
    </row>
    <row r="69" spans="1:13" s="95" customFormat="1" ht="13.2" customHeight="1" x14ac:dyDescent="0.3">
      <c r="A69" s="96" t="s">
        <v>286</v>
      </c>
      <c r="B69" s="93" t="s">
        <v>287</v>
      </c>
    </row>
  </sheetData>
  <mergeCells count="17">
    <mergeCell ref="A1:M1"/>
    <mergeCell ref="C15:C17"/>
    <mergeCell ref="D15:D17"/>
    <mergeCell ref="F15:F17"/>
    <mergeCell ref="G15:G17"/>
    <mergeCell ref="H15:H17"/>
    <mergeCell ref="I15:I17"/>
    <mergeCell ref="J15:J17"/>
    <mergeCell ref="K15:K17"/>
    <mergeCell ref="L15:L17"/>
    <mergeCell ref="B68:M68"/>
    <mergeCell ref="M15:M17"/>
    <mergeCell ref="H56:H57"/>
    <mergeCell ref="B62:M62"/>
    <mergeCell ref="B63:M63"/>
    <mergeCell ref="B64:M64"/>
    <mergeCell ref="B65:M65"/>
  </mergeCells>
  <phoneticPr fontId="4" type="noConversion"/>
  <printOptions horizontalCentered="1"/>
  <pageMargins left="0.19685039370078741" right="0.19685039370078741" top="0.59055118110236227" bottom="0.43307086614173229" header="0.19685039370078741" footer="0.23622047244094491"/>
  <pageSetup paperSize="9" scale="75" fitToWidth="0" fitToHeight="0" orientation="landscape" r:id="rId1"/>
  <headerFooter alignWithMargins="0">
    <oddFooter>&amp;C&amp;"Times New Roman,標準"&amp;14~&amp;P~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11月份</vt:lpstr>
      <vt:lpstr>'11月份'!Print_Titles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陳寶珠</dc:creator>
  <cp:lastModifiedBy>陳寶珠</cp:lastModifiedBy>
  <dcterms:created xsi:type="dcterms:W3CDTF">2024-01-29T06:17:04Z</dcterms:created>
  <dcterms:modified xsi:type="dcterms:W3CDTF">2024-01-29T06:20:34Z</dcterms:modified>
</cp:coreProperties>
</file>