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13主計室\11_預算法62-1條執行情形\113年度廣宣\"/>
    </mc:Choice>
  </mc:AlternateContent>
  <bookViews>
    <workbookView xWindow="0" yWindow="0" windowWidth="20160" windowHeight="9216"/>
  </bookViews>
  <sheets>
    <sheet name="7月" sheetId="3" r:id="rId1"/>
  </sheets>
  <definedNames>
    <definedName name="_xlnm._FilterDatabase" localSheetId="0" hidden="1">'7月'!$B$1:$B$43</definedName>
    <definedName name="_xlnm.Print_Titles" localSheetId="0">'7月'!$1:$3</definedName>
  </definedNames>
  <calcPr calcId="152511"/>
</workbook>
</file>

<file path=xl/calcChain.xml><?xml version="1.0" encoding="utf-8"?>
<calcChain xmlns="http://schemas.openxmlformats.org/spreadsheetml/2006/main">
  <c r="I9" i="3" l="1"/>
  <c r="I5" i="3" l="1"/>
  <c r="I29" i="3" l="1"/>
  <c r="I4" i="3"/>
</calcChain>
</file>

<file path=xl/sharedStrings.xml><?xml version="1.0" encoding="utf-8"?>
<sst xmlns="http://schemas.openxmlformats.org/spreadsheetml/2006/main" count="259" uniqueCount="158">
  <si>
    <t>單位：元</t>
  </si>
  <si>
    <t>機關名稱</t>
  </si>
  <si>
    <t>媒體類型</t>
  </si>
  <si>
    <t>宣導期程</t>
  </si>
  <si>
    <t>預算來源</t>
  </si>
  <si>
    <t>預算科目</t>
  </si>
  <si>
    <t>執行金額</t>
  </si>
  <si>
    <t>預期效益</t>
  </si>
  <si>
    <t>備註</t>
  </si>
  <si>
    <t>填表說明：</t>
  </si>
  <si>
    <t>1.</t>
  </si>
  <si>
    <t>本表係依預算法第62條之1規範，凡編列預算於平面媒體、廣播媒體、網路媒體(含社群媒體)及電視媒體辦理政策及業務宣導為填表範圍。</t>
  </si>
  <si>
    <t>2.</t>
  </si>
  <si>
    <t>3.</t>
  </si>
  <si>
    <t>「標案/契約名稱」請填列政府電子採購網之「標案名稱」，倘為小額採購、行政委託及補助案件等無須刊登政府電子採購網者，則以辦理媒體政策及業務宣導相關文件（如契約等）之案名填列。</t>
  </si>
  <si>
    <t>4.</t>
  </si>
  <si>
    <t>5.</t>
  </si>
  <si>
    <t>「執行單位」係指各機關或國營事業之內部業務承辦單位。</t>
  </si>
  <si>
    <t>6.</t>
  </si>
  <si>
    <t>「預算來源」請查填總預算、○○特別預算、國營事業、非營業特種基金或財團法人預算。</t>
  </si>
  <si>
    <t>7.</t>
  </si>
  <si>
    <t>「預算科目」屬總預算、特別預算及政事型特種基金請填至業務(工作)計畫；業權型基金填至損益表（收支餘絀表）3級科目（xx成本或xx費用）；財團法人填至收支營運表3級科目（xx支出或xx費用）。</t>
  </si>
  <si>
    <t>8.</t>
  </si>
  <si>
    <t>機關如有公益或廠商回饋免費廣告等補充說明，請列入備註欄表達。</t>
  </si>
  <si>
    <t>受委託
廠商名稱</t>
    <phoneticPr fontId="18" type="noConversion"/>
  </si>
  <si>
    <t>刊登或
託播對象</t>
    <phoneticPr fontId="18" type="noConversion"/>
  </si>
  <si>
    <t>「宣導期程」請依委託製播宣導之涵蓋期程，並針對季內刊登(播出)時間或次數填列，如109.10.01-109.12.31(涵蓋期程)；109.10.01、109.12.01(播出時間)或2次(刊登次數)。</t>
    <phoneticPr fontId="18" type="noConversion"/>
  </si>
  <si>
    <t>微電腦瓦斯表宣導</t>
    <phoneticPr fontId="18" type="noConversion"/>
  </si>
  <si>
    <t>士奇傳播整合行銷股份有限公司</t>
    <phoneticPr fontId="18" type="noConversion"/>
  </si>
  <si>
    <t>微電腦瓦斯表推廣計畫</t>
    <phoneticPr fontId="18" type="noConversion"/>
  </si>
  <si>
    <t>網路媒體</t>
    <phoneticPr fontId="18" type="noConversion"/>
  </si>
  <si>
    <t>能源研究發展基金</t>
  </si>
  <si>
    <t>石油基金</t>
  </si>
  <si>
    <t>Facebook</t>
  </si>
  <si>
    <t>能源署</t>
    <phoneticPr fontId="18" type="noConversion"/>
  </si>
  <si>
    <t>單位預算</t>
  </si>
  <si>
    <t>「機關名稱」應包含國營事業、基金、財團法人，所稱之財團法人，係指政府捐助基金50%以上成立之財團法人。</t>
    <phoneticPr fontId="18" type="noConversion"/>
  </si>
  <si>
    <t>非營業特種基金預算
(能源研究發展基金)</t>
    <phoneticPr fontId="18" type="noConversion"/>
  </si>
  <si>
    <t>宣導項目
標題及內容</t>
    <phoneticPr fontId="18" type="noConversion"/>
  </si>
  <si>
    <t>標案/
契約名稱</t>
    <phoneticPr fontId="18" type="noConversion"/>
  </si>
  <si>
    <t>執行
單位</t>
    <phoneticPr fontId="18" type="noConversion"/>
  </si>
  <si>
    <t>前瞻特別預算</t>
    <phoneticPr fontId="18" type="noConversion"/>
  </si>
  <si>
    <t>公益託播。</t>
    <phoneticPr fontId="18" type="noConversion"/>
  </si>
  <si>
    <t>電視媒體</t>
    <phoneticPr fontId="18" type="noConversion"/>
  </si>
  <si>
    <t>能源研究發展工作計畫</t>
  </si>
  <si>
    <t>節能組</t>
    <phoneticPr fontId="18" type="noConversion"/>
  </si>
  <si>
    <t>能源議題推廣研析及因應策略規劃</t>
  </si>
  <si>
    <t>網路媒體</t>
  </si>
  <si>
    <t>秘書室</t>
  </si>
  <si>
    <t>非營業特種基金預算
(能源研究發展基金)</t>
  </si>
  <si>
    <t>集思創意顧問股份有限公司</t>
  </si>
  <si>
    <t>廣播媒體</t>
    <phoneticPr fontId="18" type="noConversion"/>
  </si>
  <si>
    <t>油氣組</t>
    <phoneticPr fontId="18" type="noConversion"/>
  </si>
  <si>
    <t>非營業特種基金預算(石油基金)</t>
    <phoneticPr fontId="18" type="noConversion"/>
  </si>
  <si>
    <t>政府儲油、石油開發及技術研究計畫</t>
    <phoneticPr fontId="18" type="noConversion"/>
  </si>
  <si>
    <t>節能環境營造與社會溝通策略研究計畫</t>
    <phoneticPr fontId="18" type="noConversion"/>
  </si>
  <si>
    <t>「微小也可以偉大篇」電視託播</t>
    <phoneticPr fontId="18" type="noConversion"/>
  </si>
  <si>
    <t>平面媒體</t>
    <phoneticPr fontId="18" type="noConversion"/>
  </si>
  <si>
    <t>財團法人工業技術研究院</t>
    <phoneticPr fontId="18" type="noConversion"/>
  </si>
  <si>
    <t>透過廣播向民眾宣導各式節電手法，期能鼓勵民眾落實節電行動。</t>
    <phoneticPr fontId="18" type="noConversion"/>
  </si>
  <si>
    <t>於全台198個廣播電台</t>
    <phoneticPr fontId="18" type="noConversion"/>
  </si>
  <si>
    <t>於六家無線電視台託播宣導短片，期能提升民眾節能意識與落實度。</t>
    <phoneticPr fontId="18" type="noConversion"/>
  </si>
  <si>
    <t>六家無線電視台</t>
    <phoneticPr fontId="18" type="noConversion"/>
  </si>
  <si>
    <t>士奇傳播整合行銷股份有限公司</t>
    <phoneticPr fontId="18" type="noConversion"/>
  </si>
  <si>
    <t>Facebook</t>
    <phoneticPr fontId="18" type="noConversion"/>
  </si>
  <si>
    <t>為持續強化民眾對微電腦瓦斯表的認知度，提升民眾對微電腦瓦斯表印象，以廣播廣告方式於全國性電台進行廣播廣告託播。</t>
    <phoneticPr fontId="18" type="noConversion"/>
  </si>
  <si>
    <t>飛碟聯播網、好事聯播網、城市聯播網、寶島聯播網</t>
    <phoneticPr fontId="18" type="noConversion"/>
  </si>
  <si>
    <t>公益託播。</t>
    <phoneticPr fontId="18" type="noConversion"/>
  </si>
  <si>
    <t>去碳能源科技策略建構暨法制協進計畫</t>
    <phoneticPr fontId="18" type="noConversion"/>
  </si>
  <si>
    <t>網路媒體</t>
    <phoneticPr fontId="18" type="noConversion"/>
  </si>
  <si>
    <t>財團法人資訊工業策進會</t>
    <phoneticPr fontId="18" type="noConversion"/>
  </si>
  <si>
    <t>2024能源轉型國際論壇</t>
    <phoneticPr fontId="18" type="noConversion"/>
  </si>
  <si>
    <t>去碳能源科技策略建構暨法制協進計畫</t>
    <phoneticPr fontId="18" type="noConversion"/>
  </si>
  <si>
    <r>
      <rPr>
        <sz val="12"/>
        <rFont val="標楷體"/>
        <family val="4"/>
        <charset val="136"/>
      </rPr>
      <t>綠能建設</t>
    </r>
    <phoneticPr fontId="18" type="noConversion"/>
  </si>
  <si>
    <t>財團法人資訊工業策進會</t>
    <phoneticPr fontId="18" type="noConversion"/>
  </si>
  <si>
    <t>本活動探討永續韌性新能源發展與商機、太陽光電產業機遇與挑戰等主題，回應本計畫擇定目標受眾感興趣之能源轉型議題，包含循環經濟、氣候行動等新興議題等，俾發揮公共溝通成效，為政府、產業、民眾搭建去碳能源與淨零轉型議題之溝通橋樑。</t>
    <phoneticPr fontId="18" type="noConversion"/>
  </si>
  <si>
    <t>今周刊雜誌</t>
    <phoneticPr fontId="18" type="noConversion"/>
  </si>
  <si>
    <t>預計12月份撥款。</t>
    <phoneticPr fontId="18" type="noConversion"/>
  </si>
  <si>
    <r>
      <rPr>
        <sz val="12"/>
        <rFont val="標楷體"/>
        <family val="4"/>
        <charset val="136"/>
      </rPr>
      <t>前瞻組</t>
    </r>
    <phoneticPr fontId="18" type="noConversion"/>
  </si>
  <si>
    <t>財團法人資訊工業策進會</t>
    <phoneticPr fontId="18" type="noConversion"/>
  </si>
  <si>
    <t>WindTAIWAN官網、facebook、LinkedIN、Instagram、LINE、活動eDM、
今周刊官網</t>
    <phoneticPr fontId="18" type="noConversion"/>
  </si>
  <si>
    <t>經濟部能源署(含各基金)113年8月份媒體政策及業務宣導執行情形表</t>
    <phoneticPr fontId="18" type="noConversion"/>
  </si>
  <si>
    <t>113.08.01-113.08.31</t>
    <phoneticPr fontId="18" type="noConversion"/>
  </si>
  <si>
    <t>經濟日報</t>
  </si>
  <si>
    <t>經濟日報網</t>
    <phoneticPr fontId="18" type="noConversion"/>
  </si>
  <si>
    <t>「節能省電-1度電行動」生活節能手法廣播宣導</t>
    <phoneticPr fontId="18" type="noConversion"/>
  </si>
  <si>
    <t>113.08.27</t>
    <phoneticPr fontId="18" type="noConversion"/>
  </si>
  <si>
    <t>能源研究發展工作計畫</t>
    <phoneticPr fontId="18" type="noConversion"/>
  </si>
  <si>
    <t>113.08.27-113.09.03</t>
    <phoneticPr fontId="18" type="noConversion"/>
  </si>
  <si>
    <t>財團法人中衛發展中心</t>
    <phoneticPr fontId="18" type="noConversion"/>
  </si>
  <si>
    <t>能源管理專業人才培訓推廣計畫</t>
    <phoneticPr fontId="18" type="noConversion"/>
  </si>
  <si>
    <t>網路媒體</t>
    <phoneticPr fontId="18" type="noConversion"/>
  </si>
  <si>
    <t>節能組</t>
    <phoneticPr fontId="18" type="noConversion"/>
  </si>
  <si>
    <t>能源署</t>
    <phoneticPr fontId="18" type="noConversion"/>
  </si>
  <si>
    <t>廣宣節能推廣研習會成果，導引節能專題與績優案例，期能提供各用戶與能管員標竿學習。</t>
    <phoneticPr fontId="18" type="noConversion"/>
  </si>
  <si>
    <t>預計9月份撥款。</t>
  </si>
  <si>
    <t>預計9月份撥款。</t>
    <phoneticPr fontId="18" type="noConversion"/>
  </si>
  <si>
    <t>113.08.01</t>
    <phoneticPr fontId="18" type="noConversion"/>
  </si>
  <si>
    <r>
      <rPr>
        <sz val="12"/>
        <color rgb="FF000000"/>
        <rFont val="標楷體"/>
        <family val="4"/>
        <charset val="136"/>
      </rPr>
      <t>透過互動遊戲說明我國去碳能源相關政策措施，並提供科普知識予民眾；以國內外前瞻能源議題為主軸，介紹發展案例與經驗，以及最新能源技術與知識，期提升民眾對去碳能源議題之切身感受。</t>
    </r>
    <phoneticPr fontId="18" type="noConversion"/>
  </si>
  <si>
    <t>113.08.30</t>
    <phoneticPr fontId="18" type="noConversion"/>
  </si>
  <si>
    <t>113.08.01-113.08.05</t>
    <phoneticPr fontId="18" type="noConversion"/>
  </si>
  <si>
    <t>能源署</t>
    <phoneticPr fontId="18" type="noConversion"/>
  </si>
  <si>
    <t xml:space="preserve">產業與綠能政策發展的關連
</t>
    <phoneticPr fontId="18" type="noConversion"/>
  </si>
  <si>
    <t>113.08.01</t>
    <phoneticPr fontId="18" type="noConversion"/>
  </si>
  <si>
    <t>介紹台灣畜牧業借鏡國外沼氣收集再利用技術，以解決大量禽畜糞處理問題，並說明現代農業經濟循環再利用的意義。</t>
    <phoneticPr fontId="18" type="noConversion"/>
  </si>
  <si>
    <t>113.08.03</t>
  </si>
  <si>
    <t>秘書室</t>
    <phoneticPr fontId="18" type="noConversion"/>
  </si>
  <si>
    <t>報導能源署與產業界合作，積極輔導能源業者，從六大面向共同建構碳盤查實力。</t>
    <phoneticPr fontId="18" type="noConversion"/>
  </si>
  <si>
    <t>113.08.17</t>
    <phoneticPr fontId="18" type="noConversion"/>
  </si>
  <si>
    <t>介紹台灣首座酪農綠能循環中心，台南柳營八翁里設置畜牧糞尿處理廠，達到資源化再利用並改善畜牧廢水的異味問題，是地方創造多贏的方式。</t>
    <phoneticPr fontId="18" type="noConversion"/>
  </si>
  <si>
    <t>113.08.29</t>
    <phoneticPr fontId="18" type="noConversion"/>
  </si>
  <si>
    <t>介紹我國即將進入碳有價時代，讓民眾認識碳權，還有可以透過交易平台來買賣碳權商品，了解政府落實淨零排放的具體作為。</t>
    <phoneticPr fontId="18" type="noConversion"/>
  </si>
  <si>
    <t xml:space="preserve">節能省電方法介紹
</t>
    <phoneticPr fontId="18" type="noConversion"/>
  </si>
  <si>
    <t>113.08.06</t>
  </si>
  <si>
    <t>以悠遊卡可以追蹤碳足跡和減碳量為例，向社會大眾宣導搭乘大眾交通工具也是落實減碳生活的一種好方法。</t>
    <phoneticPr fontId="18" type="noConversion"/>
  </si>
  <si>
    <t>113.08.17</t>
  </si>
  <si>
    <t>介紹智慧插座的應用，透過簡單的操作，就能掌握家中用電情形，有助於達到生活中節能省錢的效益。</t>
    <phoneticPr fontId="18" type="noConversion"/>
  </si>
  <si>
    <t xml:space="preserve">能源相關的產業成果宣傳
</t>
    <phoneticPr fontId="18" type="noConversion"/>
  </si>
  <si>
    <t>113.08.02</t>
  </si>
  <si>
    <t>介紹台中市啟用食水嵙溪河川小水力發電廠，成為地方政府主導開發小水力發電的首例，讓民眾了解小水力發電也是台灣再生能源多元發展的一環。</t>
    <phoneticPr fontId="18" type="noConversion"/>
  </si>
  <si>
    <t>113.08.07</t>
  </si>
  <si>
    <t>介紹虛擬電廠技術，說明虛擬電廠在電網管理上的重要性，有助於供電的穩定並強化電力系統韌性。</t>
    <phoneticPr fontId="18" type="noConversion"/>
  </si>
  <si>
    <t>113.08.16</t>
    <phoneticPr fontId="18" type="noConversion"/>
  </si>
  <si>
    <t>以凱米強颱風過境，台灣海峽上的風機屹立不搖為例，說明我國離岸風電具抗風耐震能力，以安全為前提。</t>
    <phoneticPr fontId="18" type="noConversion"/>
  </si>
  <si>
    <t>節慶型發文</t>
    <phoneticPr fontId="18" type="noConversion"/>
  </si>
  <si>
    <t>113.08.08</t>
  </si>
  <si>
    <t>非營業特種基金預算
(能源研究發展基金)</t>
    <phoneticPr fontId="18" type="noConversion"/>
  </si>
  <si>
    <t>結合時事節慶（父親節），說明只要從養成生活習慣做起，就能夠達到節能的效益。</t>
    <phoneticPr fontId="18" type="noConversion"/>
  </si>
  <si>
    <t>能源相關知識介紹</t>
    <phoneticPr fontId="18" type="noConversion"/>
  </si>
  <si>
    <t>能源議題推廣研析及因應策略規劃</t>
    <phoneticPr fontId="18" type="noConversion"/>
  </si>
  <si>
    <t>113.08.20</t>
    <phoneticPr fontId="18" type="noConversion"/>
  </si>
  <si>
    <t>以花蓮生豐案場的長期調查研究為例，說明太陽光電選擇不適耕作土地，除提供能源效益外，也發現有生態聚落的形成。</t>
    <phoneticPr fontId="18" type="noConversion"/>
  </si>
  <si>
    <t>113.08.22</t>
    <phoneticPr fontId="18" type="noConversion"/>
  </si>
  <si>
    <t>以能源結合旅遊為出發，在介紹澎湖豐富觀光資源的同時，也向大眾介紹以再生能源為主的離島微電網。</t>
    <phoneticPr fontId="18" type="noConversion"/>
  </si>
  <si>
    <t>113.08.23</t>
  </si>
  <si>
    <t>介紹政府深度節能推動計畫，透過大用戶、中小用戶、家庭用戶的不同措施，向大眾說明政府推動淨零轉型的作為。</t>
    <phoneticPr fontId="18" type="noConversion"/>
  </si>
  <si>
    <t>7月行銷活動</t>
    <phoneticPr fontId="18" type="noConversion"/>
  </si>
  <si>
    <t>113.08.05</t>
    <phoneticPr fontId="18" type="noConversion"/>
  </si>
  <si>
    <t>8月行銷活動</t>
    <phoneticPr fontId="18" type="noConversion"/>
  </si>
  <si>
    <t>113.08.30</t>
    <phoneticPr fontId="18" type="noConversion"/>
  </si>
  <si>
    <t>公告宣傳8月粉專行銷活動，規劃能源相關解謎題目與民眾互動，留言正確答案(截圖)即可參加抽獎，以趣味互動增進群眾對能源議題的關注。</t>
    <phoneticPr fontId="18" type="noConversion"/>
  </si>
  <si>
    <r>
      <rPr>
        <sz val="12"/>
        <rFont val="標楷體"/>
        <family val="4"/>
        <charset val="136"/>
      </rPr>
      <t>前瞻特別預算</t>
    </r>
    <phoneticPr fontId="18" type="noConversion"/>
  </si>
  <si>
    <t>去碳能源系列推廣活動</t>
    <phoneticPr fontId="30" type="noConversion"/>
  </si>
  <si>
    <r>
      <t>WindTAIWAN</t>
    </r>
    <r>
      <rPr>
        <sz val="12"/>
        <color rgb="FF000000"/>
        <rFont val="標楷體"/>
        <family val="4"/>
        <charset val="136"/>
      </rPr>
      <t>活動eDM</t>
    </r>
    <phoneticPr fontId="18" type="noConversion"/>
  </si>
  <si>
    <t>非營業特種基金預算
(能源研究發展基金)</t>
    <phoneticPr fontId="18" type="noConversion"/>
  </si>
  <si>
    <t>能源研究發展工作計畫</t>
    <phoneticPr fontId="18" type="noConversion"/>
  </si>
  <si>
    <t>能源研究發展工作計畫</t>
    <phoneticPr fontId="18" type="noConversion"/>
  </si>
  <si>
    <t>秘書室</t>
    <phoneticPr fontId="18" type="noConversion"/>
  </si>
  <si>
    <t>秘書室</t>
    <phoneticPr fontId="18" type="noConversion"/>
  </si>
  <si>
    <t>預計9月份撥款。</t>
    <phoneticPr fontId="18" type="noConversion"/>
  </si>
  <si>
    <t>預計9月份撥款。</t>
    <phoneticPr fontId="18" type="noConversion"/>
  </si>
  <si>
    <t>公佈7月行銷活動得獎名單，提醒民眾須私訊填寫收件資訊，也讓民眾更有意願參與日後的抽獎活動，提高參與率。</t>
    <phoneticPr fontId="18" type="noConversion"/>
  </si>
  <si>
    <t>113.08.01-113.08.31</t>
    <phoneticPr fontId="18" type="noConversion"/>
  </si>
  <si>
    <t>不定時更新微電腦瓦斯表相關介紹，讓民眾更瞭解微電腦瓦斯表，提升民眾對微電腦瓦斯表認知率，鼓勵民眾主動裝置微電腦瓦斯表，促進居家用氣安全。</t>
    <phoneticPr fontId="18" type="noConversion"/>
  </si>
  <si>
    <t>預計9月份撥款。</t>
    <phoneticPr fontId="18" type="noConversion"/>
  </si>
  <si>
    <t>113.08.01-113.08.31</t>
    <phoneticPr fontId="18" type="noConversion"/>
  </si>
  <si>
    <t>節能推廣研習 助益能管員拚節能減碳</t>
    <phoneticPr fontId="18" type="noConversion"/>
  </si>
  <si>
    <t>youtube、Facebook、鏡週刊網站、自由時報電子報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</si>
</sst>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176" formatCode="&quot; &quot;#,##0&quot; &quot;;&quot;-&quot;#,##0&quot; &quot;;&quot; - &quot;;&quot; &quot;@&quot; &quot;"/>
    <numFmt numFmtId="177" formatCode="#,##0_ "/>
    <numFmt numFmtId="178" formatCode="#,##0&quot; &quot;"/>
    <numFmt numFmtId="179" formatCode="#,##0&quot; &quot;;[Red]&quot;(&quot;#,##0&quot;)&quot;"/>
  </numFmts>
  <fonts count="31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u/>
      <sz val="2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22"/>
      <color rgb="FF000000"/>
      <name val="標楷體"/>
      <family val="4"/>
      <charset val="136"/>
    </font>
    <font>
      <sz val="20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0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b/>
      <u/>
      <sz val="14"/>
      <color rgb="FF000000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0"/>
      <color indexed="8"/>
      <name val="Century Gothic"/>
      <family val="2"/>
    </font>
    <font>
      <b/>
      <sz val="14"/>
      <name val="標楷體"/>
      <family val="4"/>
      <charset val="136"/>
    </font>
    <font>
      <sz val="1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name val="新細明體"/>
      <family val="3"/>
      <charset val="136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2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3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7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2" fillId="8" borderId="1" applyNumberFormat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  <xf numFmtId="0" fontId="25" fillId="0" borderId="0" applyNumberFormat="0" applyFill="0" applyBorder="0" applyProtection="0"/>
    <xf numFmtId="0" fontId="25" fillId="0" borderId="0" applyNumberFormat="0" applyFill="0" applyBorder="0" applyProtection="0"/>
    <xf numFmtId="0" fontId="25" fillId="0" borderId="0" applyNumberFormat="0" applyFill="0" applyBorder="0" applyProtection="0"/>
    <xf numFmtId="0" fontId="25" fillId="0" borderId="0" applyNumberFormat="0" applyFill="0" applyBorder="0" applyProtection="0"/>
    <xf numFmtId="44" fontId="1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19" fillId="0" borderId="0" xfId="0" applyFont="1" applyFill="1" applyAlignment="1">
      <alignment vertical="top"/>
    </xf>
    <xf numFmtId="0" fontId="23" fillId="0" borderId="4" xfId="0" applyFont="1" applyFill="1" applyBorder="1" applyAlignment="1">
      <alignment horizontal="left" vertical="top" wrapText="1"/>
    </xf>
    <xf numFmtId="0" fontId="23" fillId="0" borderId="0" xfId="0" applyFont="1" applyFill="1" applyAlignment="1">
      <alignment horizontal="left" vertical="top"/>
    </xf>
    <xf numFmtId="0" fontId="23" fillId="0" borderId="0" xfId="0" applyFont="1" applyFill="1" applyAlignment="1" applyProtection="1">
      <alignment horizontal="left" vertical="top"/>
    </xf>
    <xf numFmtId="177" fontId="24" fillId="0" borderId="4" xfId="0" applyNumberFormat="1" applyFont="1" applyFill="1" applyBorder="1" applyAlignment="1">
      <alignment vertical="top"/>
    </xf>
    <xf numFmtId="0" fontId="23" fillId="0" borderId="9" xfId="0" applyFont="1" applyFill="1" applyBorder="1" applyAlignment="1">
      <alignment horizontal="left" vertical="top" wrapText="1"/>
    </xf>
    <xf numFmtId="0" fontId="24" fillId="0" borderId="9" xfId="0" applyFont="1" applyFill="1" applyBorder="1" applyAlignment="1">
      <alignment horizontal="left" vertical="top" wrapText="1"/>
    </xf>
    <xf numFmtId="176" fontId="23" fillId="0" borderId="9" xfId="0" applyNumberFormat="1" applyFont="1" applyFill="1" applyBorder="1" applyAlignment="1">
      <alignment horizontal="left" vertical="top"/>
    </xf>
    <xf numFmtId="177" fontId="24" fillId="0" borderId="9" xfId="0" applyNumberFormat="1" applyFont="1" applyFill="1" applyBorder="1" applyAlignment="1">
      <alignment vertical="top"/>
    </xf>
    <xf numFmtId="0" fontId="24" fillId="0" borderId="10" xfId="0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left" vertical="top"/>
    </xf>
    <xf numFmtId="0" fontId="14" fillId="0" borderId="4" xfId="0" applyFont="1" applyFill="1" applyBorder="1" applyAlignment="1">
      <alignment vertical="top" wrapText="1"/>
    </xf>
    <xf numFmtId="0" fontId="23" fillId="0" borderId="6" xfId="0" applyFont="1" applyFill="1" applyBorder="1" applyAlignment="1">
      <alignment vertical="top" wrapText="1"/>
    </xf>
    <xf numFmtId="0" fontId="23" fillId="0" borderId="7" xfId="0" applyFont="1" applyFill="1" applyBorder="1" applyAlignment="1">
      <alignment vertical="top" wrapText="1"/>
    </xf>
    <xf numFmtId="176" fontId="24" fillId="0" borderId="7" xfId="0" applyNumberFormat="1" applyFont="1" applyFill="1" applyBorder="1" applyAlignment="1">
      <alignment vertical="top"/>
    </xf>
    <xf numFmtId="0" fontId="14" fillId="0" borderId="0" xfId="0" applyFont="1" applyFill="1">
      <alignment vertical="center"/>
    </xf>
    <xf numFmtId="0" fontId="15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left" vertical="top"/>
    </xf>
    <xf numFmtId="0" fontId="16" fillId="0" borderId="0" xfId="0" applyFont="1" applyFill="1" applyAlignment="1">
      <alignment horizontal="left" vertical="center"/>
    </xf>
    <xf numFmtId="0" fontId="17" fillId="0" borderId="2" xfId="0" applyFont="1" applyFill="1" applyBorder="1" applyAlignment="1">
      <alignment horizontal="right" vertical="center"/>
    </xf>
    <xf numFmtId="0" fontId="20" fillId="0" borderId="1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0" fillId="0" borderId="0" xfId="0" applyFont="1" applyFill="1">
      <alignment vertical="center"/>
    </xf>
    <xf numFmtId="177" fontId="22" fillId="0" borderId="8" xfId="0" applyNumberFormat="1" applyFont="1" applyFill="1" applyBorder="1" applyAlignment="1">
      <alignment vertical="top"/>
    </xf>
    <xf numFmtId="0" fontId="22" fillId="0" borderId="7" xfId="0" applyFont="1" applyFill="1" applyBorder="1" applyAlignment="1">
      <alignment vertical="top" wrapText="1"/>
    </xf>
    <xf numFmtId="177" fontId="22" fillId="0" borderId="4" xfId="0" applyNumberFormat="1" applyFont="1" applyFill="1" applyBorder="1" applyAlignment="1">
      <alignment vertical="top"/>
    </xf>
    <xf numFmtId="0" fontId="19" fillId="0" borderId="0" xfId="0" applyFont="1" applyFill="1">
      <alignment vertical="center"/>
    </xf>
    <xf numFmtId="0" fontId="22" fillId="0" borderId="4" xfId="0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right" vertical="center"/>
    </xf>
    <xf numFmtId="49" fontId="19" fillId="0" borderId="0" xfId="0" applyNumberFormat="1" applyFont="1" applyFill="1" applyAlignment="1">
      <alignment horizontal="right" vertical="top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top"/>
    </xf>
    <xf numFmtId="0" fontId="14" fillId="0" borderId="0" xfId="0" applyFont="1" applyFill="1" applyAlignment="1">
      <alignment horizontal="left" vertical="center"/>
    </xf>
    <xf numFmtId="0" fontId="14" fillId="0" borderId="7" xfId="0" applyFont="1" applyFill="1" applyBorder="1" applyAlignment="1">
      <alignment vertical="top" wrapText="1"/>
    </xf>
    <xf numFmtId="0" fontId="22" fillId="0" borderId="0" xfId="0" applyFont="1" applyFill="1" applyAlignment="1">
      <alignment horizontal="right" vertical="center"/>
    </xf>
    <xf numFmtId="0" fontId="26" fillId="0" borderId="3" xfId="0" applyFont="1" applyFill="1" applyBorder="1" applyAlignment="1">
      <alignment horizontal="center" vertical="center" wrapText="1"/>
    </xf>
    <xf numFmtId="0" fontId="27" fillId="0" borderId="0" xfId="0" applyFont="1" applyFill="1">
      <alignment vertical="center"/>
    </xf>
    <xf numFmtId="0" fontId="27" fillId="0" borderId="0" xfId="0" applyFont="1" applyFill="1" applyAlignment="1">
      <alignment vertical="top"/>
    </xf>
    <xf numFmtId="0" fontId="22" fillId="0" borderId="0" xfId="0" applyFont="1" applyFill="1">
      <alignment vertical="center"/>
    </xf>
    <xf numFmtId="0" fontId="14" fillId="0" borderId="6" xfId="0" applyFont="1" applyFill="1" applyBorder="1" applyAlignment="1">
      <alignment vertical="top" wrapText="1"/>
    </xf>
    <xf numFmtId="0" fontId="14" fillId="0" borderId="4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28" fillId="0" borderId="0" xfId="0" applyFont="1" applyFill="1" applyAlignment="1">
      <alignment horizontal="left" vertical="top"/>
    </xf>
    <xf numFmtId="177" fontId="22" fillId="0" borderId="15" xfId="0" applyNumberFormat="1" applyFont="1" applyFill="1" applyBorder="1" applyAlignment="1">
      <alignment vertical="top"/>
    </xf>
    <xf numFmtId="0" fontId="24" fillId="0" borderId="6" xfId="0" applyFont="1" applyFill="1" applyBorder="1" applyAlignment="1">
      <alignment horizontal="left" vertical="top" wrapText="1"/>
    </xf>
    <xf numFmtId="0" fontId="24" fillId="0" borderId="4" xfId="0" applyFont="1" applyFill="1" applyBorder="1" applyAlignment="1">
      <alignment horizontal="left" vertical="top" wrapText="1"/>
    </xf>
    <xf numFmtId="176" fontId="24" fillId="0" borderId="4" xfId="0" applyNumberFormat="1" applyFont="1" applyFill="1" applyBorder="1" applyAlignment="1">
      <alignment horizontal="left" vertical="top"/>
    </xf>
    <xf numFmtId="0" fontId="22" fillId="0" borderId="9" xfId="0" applyFont="1" applyFill="1" applyBorder="1" applyAlignment="1">
      <alignment horizontal="left" vertical="top" wrapText="1"/>
    </xf>
    <xf numFmtId="0" fontId="14" fillId="0" borderId="7" xfId="0" applyFont="1" applyFill="1" applyBorder="1" applyAlignment="1">
      <alignment horizontal="left" vertical="top" wrapText="1"/>
    </xf>
    <xf numFmtId="0" fontId="22" fillId="0" borderId="6" xfId="0" applyFont="1" applyFill="1" applyBorder="1" applyAlignment="1">
      <alignment horizontal="left" vertical="top" wrapText="1"/>
    </xf>
    <xf numFmtId="0" fontId="14" fillId="0" borderId="11" xfId="0" applyFont="1" applyFill="1" applyBorder="1" applyAlignment="1">
      <alignment horizontal="left" vertical="top" wrapText="1"/>
    </xf>
    <xf numFmtId="0" fontId="22" fillId="0" borderId="4" xfId="18" applyFont="1" applyFill="1" applyBorder="1" applyAlignment="1">
      <alignment horizontal="left" vertical="top" wrapText="1"/>
    </xf>
    <xf numFmtId="0" fontId="29" fillId="0" borderId="4" xfId="0" applyFont="1" applyFill="1" applyBorder="1" applyAlignment="1">
      <alignment horizontal="left" vertical="top" wrapText="1"/>
    </xf>
    <xf numFmtId="0" fontId="23" fillId="0" borderId="9" xfId="0" applyFont="1" applyFill="1" applyBorder="1" applyAlignment="1">
      <alignment vertical="top" wrapText="1"/>
    </xf>
    <xf numFmtId="0" fontId="24" fillId="0" borderId="7" xfId="0" applyFont="1" applyFill="1" applyBorder="1" applyAlignment="1">
      <alignment vertical="top" wrapText="1"/>
    </xf>
    <xf numFmtId="0" fontId="24" fillId="0" borderId="11" xfId="0" applyFont="1" applyFill="1" applyBorder="1" applyAlignment="1">
      <alignment vertical="top" wrapText="1"/>
    </xf>
    <xf numFmtId="0" fontId="19" fillId="0" borderId="7" xfId="0" applyFont="1" applyFill="1" applyBorder="1">
      <alignment vertical="center"/>
    </xf>
    <xf numFmtId="0" fontId="22" fillId="0" borderId="4" xfId="0" applyNumberFormat="1" applyFont="1" applyFill="1" applyBorder="1" applyAlignment="1" applyProtection="1">
      <alignment horizontal="left" vertical="top" wrapText="1"/>
    </xf>
    <xf numFmtId="0" fontId="28" fillId="0" borderId="0" xfId="0" applyFont="1" applyFill="1" applyAlignment="1">
      <alignment vertical="top"/>
    </xf>
    <xf numFmtId="0" fontId="14" fillId="0" borderId="11" xfId="0" applyFont="1" applyFill="1" applyBorder="1" applyAlignment="1">
      <alignment horizontal="left" vertical="top" wrapText="1"/>
    </xf>
    <xf numFmtId="0" fontId="14" fillId="0" borderId="5" xfId="0" applyFont="1" applyFill="1" applyBorder="1" applyAlignment="1">
      <alignment horizontal="left" vertical="top" wrapText="1"/>
    </xf>
    <xf numFmtId="0" fontId="20" fillId="0" borderId="0" xfId="0" applyFont="1" applyFill="1" applyAlignment="1">
      <alignment horizontal="left" vertical="top"/>
    </xf>
    <xf numFmtId="0" fontId="14" fillId="0" borderId="21" xfId="0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22" fillId="0" borderId="6" xfId="18" applyFont="1" applyFill="1" applyBorder="1" applyAlignment="1">
      <alignment vertical="top" wrapText="1"/>
    </xf>
    <xf numFmtId="0" fontId="22" fillId="0" borderId="4" xfId="18" applyFont="1" applyFill="1" applyBorder="1" applyAlignment="1">
      <alignment vertical="top" wrapText="1"/>
    </xf>
    <xf numFmtId="0" fontId="14" fillId="0" borderId="10" xfId="0" applyFont="1" applyFill="1" applyBorder="1" applyAlignment="1">
      <alignment horizontal="left" vertical="top" wrapText="1"/>
    </xf>
    <xf numFmtId="177" fontId="22" fillId="0" borderId="12" xfId="0" applyNumberFormat="1" applyFont="1" applyFill="1" applyBorder="1" applyAlignment="1">
      <alignment vertical="top"/>
    </xf>
    <xf numFmtId="0" fontId="14" fillId="0" borderId="22" xfId="0" applyFont="1" applyFill="1" applyBorder="1" applyAlignment="1">
      <alignment horizontal="left" vertical="top" wrapText="1"/>
    </xf>
    <xf numFmtId="0" fontId="29" fillId="0" borderId="7" xfId="0" applyFont="1" applyFill="1" applyBorder="1" applyAlignment="1">
      <alignment horizontal="left" vertical="top" wrapText="1"/>
    </xf>
    <xf numFmtId="177" fontId="22" fillId="0" borderId="13" xfId="0" applyNumberFormat="1" applyFont="1" applyFill="1" applyBorder="1" applyAlignment="1">
      <alignment vertical="top"/>
    </xf>
    <xf numFmtId="0" fontId="14" fillId="0" borderId="15" xfId="0" applyFont="1" applyFill="1" applyBorder="1" applyAlignment="1">
      <alignment horizontal="left" vertical="top" wrapText="1"/>
    </xf>
    <xf numFmtId="0" fontId="14" fillId="0" borderId="23" xfId="0" applyFont="1" applyFill="1" applyBorder="1" applyAlignment="1">
      <alignment horizontal="left" vertical="top" wrapText="1"/>
    </xf>
    <xf numFmtId="0" fontId="14" fillId="0" borderId="24" xfId="0" applyFont="1" applyFill="1" applyBorder="1" applyAlignment="1">
      <alignment horizontal="left" vertical="top" wrapText="1"/>
    </xf>
    <xf numFmtId="0" fontId="14" fillId="0" borderId="13" xfId="0" applyFont="1" applyFill="1" applyBorder="1" applyAlignment="1">
      <alignment horizontal="left" vertical="top" wrapText="1"/>
    </xf>
    <xf numFmtId="177" fontId="22" fillId="0" borderId="25" xfId="0" applyNumberFormat="1" applyFont="1" applyFill="1" applyBorder="1" applyAlignment="1">
      <alignment vertical="top"/>
    </xf>
    <xf numFmtId="177" fontId="22" fillId="0" borderId="26" xfId="0" applyNumberFormat="1" applyFont="1" applyFill="1" applyBorder="1" applyAlignment="1">
      <alignment vertical="top"/>
    </xf>
    <xf numFmtId="0" fontId="14" fillId="0" borderId="1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27" xfId="0" applyFont="1" applyFill="1" applyBorder="1" applyAlignment="1">
      <alignment horizontal="left" vertical="top" wrapText="1"/>
    </xf>
    <xf numFmtId="0" fontId="29" fillId="0" borderId="6" xfId="0" applyFont="1" applyFill="1" applyBorder="1" applyAlignment="1">
      <alignment horizontal="left" vertical="top" wrapText="1"/>
    </xf>
    <xf numFmtId="0" fontId="22" fillId="0" borderId="4" xfId="0" applyFont="1" applyFill="1" applyBorder="1" applyAlignment="1">
      <alignment vertical="top" wrapText="1"/>
    </xf>
    <xf numFmtId="0" fontId="14" fillId="0" borderId="28" xfId="0" applyFont="1" applyFill="1" applyBorder="1" applyAlignment="1">
      <alignment horizontal="left" vertical="top" wrapText="1"/>
    </xf>
    <xf numFmtId="179" fontId="14" fillId="0" borderId="14" xfId="0" applyNumberFormat="1" applyFont="1" applyFill="1" applyBorder="1" applyAlignment="1">
      <alignment horizontal="left" vertical="top" wrapText="1"/>
    </xf>
    <xf numFmtId="179" fontId="14" fillId="0" borderId="18" xfId="0" applyNumberFormat="1" applyFont="1" applyFill="1" applyBorder="1" applyAlignment="1">
      <alignment horizontal="left" vertical="top" wrapText="1"/>
    </xf>
    <xf numFmtId="0" fontId="29" fillId="0" borderId="12" xfId="0" applyFont="1" applyFill="1" applyBorder="1" applyAlignment="1">
      <alignment horizontal="left" vertical="top" wrapText="1"/>
    </xf>
    <xf numFmtId="0" fontId="29" fillId="0" borderId="11" xfId="0" applyFont="1" applyFill="1" applyBorder="1" applyAlignment="1">
      <alignment horizontal="left" vertical="top" wrapText="1"/>
    </xf>
    <xf numFmtId="0" fontId="13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justify" vertical="top" wrapText="1"/>
    </xf>
    <xf numFmtId="0" fontId="19" fillId="0" borderId="0" xfId="0" applyFont="1" applyFill="1" applyAlignment="1">
      <alignment horizontal="left" vertical="top" wrapText="1"/>
    </xf>
    <xf numFmtId="0" fontId="14" fillId="0" borderId="1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20" xfId="0" applyFont="1" applyFill="1" applyBorder="1" applyAlignment="1">
      <alignment horizontal="left" vertical="top" wrapText="1"/>
    </xf>
    <xf numFmtId="0" fontId="14" fillId="0" borderId="11" xfId="0" applyFont="1" applyFill="1" applyBorder="1" applyAlignment="1">
      <alignment horizontal="left" vertical="top" wrapText="1"/>
    </xf>
    <xf numFmtId="0" fontId="22" fillId="0" borderId="20" xfId="0" applyFont="1" applyFill="1" applyBorder="1" applyAlignment="1">
      <alignment horizontal="left" vertical="top" wrapText="1"/>
    </xf>
    <xf numFmtId="0" fontId="22" fillId="0" borderId="13" xfId="0" applyFont="1" applyFill="1" applyBorder="1" applyAlignment="1">
      <alignment horizontal="left" vertical="top" wrapText="1"/>
    </xf>
    <xf numFmtId="0" fontId="22" fillId="0" borderId="16" xfId="0" applyFont="1" applyFill="1" applyBorder="1" applyAlignment="1">
      <alignment horizontal="left" vertical="top" wrapText="1"/>
    </xf>
    <xf numFmtId="0" fontId="22" fillId="0" borderId="19" xfId="0" applyFont="1" applyFill="1" applyBorder="1" applyAlignment="1">
      <alignment horizontal="left" vertical="top" wrapText="1"/>
    </xf>
    <xf numFmtId="177" fontId="22" fillId="0" borderId="14" xfId="0" applyNumberFormat="1" applyFont="1" applyFill="1" applyBorder="1" applyAlignment="1">
      <alignment vertical="top"/>
    </xf>
    <xf numFmtId="177" fontId="22" fillId="0" borderId="18" xfId="0" applyNumberFormat="1" applyFont="1" applyFill="1" applyBorder="1" applyAlignment="1">
      <alignment vertical="top"/>
    </xf>
    <xf numFmtId="178" fontId="14" fillId="0" borderId="16" xfId="0" applyNumberFormat="1" applyFont="1" applyFill="1" applyBorder="1" applyAlignment="1">
      <alignment horizontal="left" vertical="top" wrapText="1"/>
    </xf>
    <xf numFmtId="178" fontId="14" fillId="0" borderId="17" xfId="0" applyNumberFormat="1" applyFont="1" applyFill="1" applyBorder="1" applyAlignment="1">
      <alignment horizontal="left" vertical="top" wrapText="1"/>
    </xf>
  </cellXfs>
  <cellStyles count="23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Hyperlink" xfId="12"/>
    <cellStyle name="Neutral" xfId="13"/>
    <cellStyle name="Note" xfId="14"/>
    <cellStyle name="Status" xfId="15"/>
    <cellStyle name="Text" xfId="16"/>
    <cellStyle name="Warning" xfId="17"/>
    <cellStyle name="一般" xfId="0" builtinId="0" customBuiltin="1"/>
    <cellStyle name="一般 2" xfId="18"/>
    <cellStyle name="一般 3" xfId="19"/>
    <cellStyle name="一般 4" xfId="20"/>
    <cellStyle name="一般 5" xfId="21"/>
    <cellStyle name="貨幣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MD40"/>
  <sheetViews>
    <sheetView tabSelected="1" view="pageBreakPreview" zoomScale="95" zoomScaleNormal="85" zoomScaleSheetLayoutView="95" workbookViewId="0">
      <selection activeCell="I9" sqref="I9"/>
    </sheetView>
  </sheetViews>
  <sheetFormatPr defaultColWidth="7.6640625" defaultRowHeight="16.2" x14ac:dyDescent="0.3"/>
  <cols>
    <col min="1" max="1" width="7.6640625" style="34" customWidth="1"/>
    <col min="2" max="2" width="21" style="16" customWidth="1"/>
    <col min="3" max="3" width="14.88671875" style="16" customWidth="1"/>
    <col min="4" max="4" width="11" style="35" customWidth="1"/>
    <col min="5" max="5" width="12.5546875" style="16" customWidth="1"/>
    <col min="6" max="6" width="8.6640625" style="16" customWidth="1"/>
    <col min="7" max="7" width="12.6640625" style="16" customWidth="1"/>
    <col min="8" max="8" width="11.88671875" style="16" customWidth="1"/>
    <col min="9" max="9" width="13.44140625" style="16" customWidth="1"/>
    <col min="10" max="10" width="12.33203125" style="36" customWidth="1"/>
    <col min="11" max="11" width="38.109375" style="42" customWidth="1"/>
    <col min="12" max="12" width="15.5546875" style="16" customWidth="1"/>
    <col min="13" max="13" width="9.6640625" style="16" customWidth="1"/>
    <col min="14" max="16384" width="7.6640625" style="16"/>
  </cols>
  <sheetData>
    <row r="1" spans="1:1018" ht="33" x14ac:dyDescent="0.3">
      <c r="A1" s="92" t="s">
        <v>81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1018" ht="19.2" customHeight="1" x14ac:dyDescent="0.3">
      <c r="A2" s="17"/>
      <c r="B2" s="18"/>
      <c r="C2" s="18"/>
      <c r="D2" s="19"/>
      <c r="E2" s="18"/>
      <c r="F2" s="18"/>
      <c r="G2" s="18"/>
      <c r="H2" s="18"/>
      <c r="I2" s="18"/>
      <c r="J2" s="20"/>
      <c r="K2" s="38"/>
      <c r="L2" s="21"/>
      <c r="M2" s="21" t="s">
        <v>0</v>
      </c>
    </row>
    <row r="3" spans="1:1018" s="25" customFormat="1" ht="41.4" customHeight="1" x14ac:dyDescent="0.3">
      <c r="A3" s="22" t="s">
        <v>1</v>
      </c>
      <c r="B3" s="23" t="s">
        <v>38</v>
      </c>
      <c r="C3" s="24" t="s">
        <v>39</v>
      </c>
      <c r="D3" s="23" t="s">
        <v>2</v>
      </c>
      <c r="E3" s="23" t="s">
        <v>3</v>
      </c>
      <c r="F3" s="23" t="s">
        <v>40</v>
      </c>
      <c r="G3" s="23" t="s">
        <v>4</v>
      </c>
      <c r="H3" s="23" t="s">
        <v>5</v>
      </c>
      <c r="I3" s="23" t="s">
        <v>6</v>
      </c>
      <c r="J3" s="23" t="s">
        <v>24</v>
      </c>
      <c r="K3" s="39" t="s">
        <v>7</v>
      </c>
      <c r="L3" s="23" t="s">
        <v>25</v>
      </c>
      <c r="M3" s="23" t="s">
        <v>8</v>
      </c>
    </row>
    <row r="4" spans="1:1018" s="4" customFormat="1" ht="19.2" hidden="1" customHeight="1" x14ac:dyDescent="0.3">
      <c r="A4" s="2"/>
      <c r="B4" s="7" t="s">
        <v>35</v>
      </c>
      <c r="C4" s="6"/>
      <c r="D4" s="6"/>
      <c r="E4" s="6"/>
      <c r="F4" s="6"/>
      <c r="G4" s="6"/>
      <c r="H4" s="8"/>
      <c r="I4" s="9" t="e">
        <f>SUM(#REF!)</f>
        <v>#REF!</v>
      </c>
      <c r="J4" s="6"/>
      <c r="K4" s="51"/>
      <c r="L4" s="7"/>
      <c r="M4" s="10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</row>
    <row r="5" spans="1:1018" s="4" customFormat="1" ht="19.2" customHeight="1" x14ac:dyDescent="0.3">
      <c r="A5" s="2"/>
      <c r="B5" s="7" t="s">
        <v>41</v>
      </c>
      <c r="C5" s="6"/>
      <c r="D5" s="6"/>
      <c r="E5" s="6"/>
      <c r="F5" s="6"/>
      <c r="G5" s="6"/>
      <c r="H5" s="8"/>
      <c r="I5" s="9">
        <f>SUM(I6:I7)</f>
        <v>0</v>
      </c>
      <c r="J5" s="6"/>
      <c r="K5" s="51"/>
      <c r="L5" s="7"/>
      <c r="M5" s="10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</row>
    <row r="6" spans="1:1018" s="29" customFormat="1" ht="133.80000000000001" customHeight="1" x14ac:dyDescent="0.3">
      <c r="A6" s="53" t="s">
        <v>34</v>
      </c>
      <c r="B6" s="43" t="s">
        <v>71</v>
      </c>
      <c r="C6" s="43" t="s">
        <v>72</v>
      </c>
      <c r="D6" s="44" t="s">
        <v>30</v>
      </c>
      <c r="E6" s="12" t="s">
        <v>100</v>
      </c>
      <c r="F6" s="43" t="s">
        <v>78</v>
      </c>
      <c r="G6" s="43" t="s">
        <v>141</v>
      </c>
      <c r="H6" s="43" t="s">
        <v>73</v>
      </c>
      <c r="I6" s="28">
        <v>0</v>
      </c>
      <c r="J6" s="12" t="s">
        <v>79</v>
      </c>
      <c r="K6" s="43" t="s">
        <v>75</v>
      </c>
      <c r="L6" s="12" t="s">
        <v>80</v>
      </c>
      <c r="M6" s="43" t="s">
        <v>77</v>
      </c>
    </row>
    <row r="7" spans="1:1018" s="29" customFormat="1" ht="50.4" customHeight="1" x14ac:dyDescent="0.3">
      <c r="A7" s="60"/>
      <c r="B7" s="60"/>
      <c r="C7" s="60"/>
      <c r="D7" s="44" t="s">
        <v>57</v>
      </c>
      <c r="E7" s="12" t="s">
        <v>97</v>
      </c>
      <c r="F7" s="60"/>
      <c r="G7" s="37"/>
      <c r="H7" s="37"/>
      <c r="I7" s="28">
        <v>0</v>
      </c>
      <c r="J7" s="12" t="s">
        <v>74</v>
      </c>
      <c r="K7" s="60"/>
      <c r="L7" s="12" t="s">
        <v>76</v>
      </c>
      <c r="M7" s="37"/>
    </row>
    <row r="8" spans="1:1018" s="29" customFormat="1" ht="101.4" customHeight="1" x14ac:dyDescent="0.3">
      <c r="A8" s="30" t="s">
        <v>34</v>
      </c>
      <c r="B8" s="61" t="s">
        <v>142</v>
      </c>
      <c r="C8" s="12" t="s">
        <v>68</v>
      </c>
      <c r="D8" s="44" t="s">
        <v>69</v>
      </c>
      <c r="E8" s="12" t="s">
        <v>99</v>
      </c>
      <c r="F8" s="12" t="s">
        <v>78</v>
      </c>
      <c r="G8" s="12" t="s">
        <v>141</v>
      </c>
      <c r="H8" s="12" t="s">
        <v>73</v>
      </c>
      <c r="I8" s="28">
        <v>0</v>
      </c>
      <c r="J8" s="12" t="s">
        <v>70</v>
      </c>
      <c r="K8" s="30" t="s">
        <v>98</v>
      </c>
      <c r="L8" s="30" t="s">
        <v>143</v>
      </c>
      <c r="M8" s="12" t="s">
        <v>77</v>
      </c>
    </row>
    <row r="9" spans="1:1018" s="4" customFormat="1" ht="24.6" customHeight="1" x14ac:dyDescent="0.3">
      <c r="A9" s="57"/>
      <c r="B9" s="58" t="s">
        <v>31</v>
      </c>
      <c r="C9" s="14"/>
      <c r="D9" s="14"/>
      <c r="E9" s="14"/>
      <c r="F9" s="14"/>
      <c r="G9" s="14"/>
      <c r="H9" s="15"/>
      <c r="I9" s="9">
        <f>SUM(I10:I28)</f>
        <v>0</v>
      </c>
      <c r="J9" s="14"/>
      <c r="K9" s="27"/>
      <c r="L9" s="58"/>
      <c r="M9" s="59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  <c r="AMD9" s="3"/>
    </row>
    <row r="10" spans="1:1018" s="46" customFormat="1" ht="65.400000000000006" customHeight="1" x14ac:dyDescent="0.3">
      <c r="A10" s="12" t="s">
        <v>34</v>
      </c>
      <c r="B10" s="27" t="s">
        <v>85</v>
      </c>
      <c r="C10" s="27" t="s">
        <v>55</v>
      </c>
      <c r="D10" s="27" t="s">
        <v>51</v>
      </c>
      <c r="E10" s="27" t="s">
        <v>82</v>
      </c>
      <c r="F10" s="45" t="s">
        <v>45</v>
      </c>
      <c r="G10" s="27" t="s">
        <v>37</v>
      </c>
      <c r="H10" s="30" t="s">
        <v>44</v>
      </c>
      <c r="I10" s="26">
        <v>0</v>
      </c>
      <c r="J10" s="27" t="s">
        <v>58</v>
      </c>
      <c r="K10" s="27" t="s">
        <v>59</v>
      </c>
      <c r="L10" s="27" t="s">
        <v>60</v>
      </c>
      <c r="M10" s="27" t="s">
        <v>67</v>
      </c>
    </row>
    <row r="11" spans="1:1018" s="46" customFormat="1" ht="69" customHeight="1" x14ac:dyDescent="0.3">
      <c r="A11" s="12" t="s">
        <v>34</v>
      </c>
      <c r="B11" s="27" t="s">
        <v>56</v>
      </c>
      <c r="C11" s="27" t="s">
        <v>55</v>
      </c>
      <c r="D11" s="27" t="s">
        <v>43</v>
      </c>
      <c r="E11" s="27" t="s">
        <v>82</v>
      </c>
      <c r="F11" s="45" t="s">
        <v>45</v>
      </c>
      <c r="G11" s="27" t="s">
        <v>37</v>
      </c>
      <c r="H11" s="30" t="s">
        <v>44</v>
      </c>
      <c r="I11" s="26">
        <v>0</v>
      </c>
      <c r="J11" s="27" t="s">
        <v>58</v>
      </c>
      <c r="K11" s="27" t="s">
        <v>61</v>
      </c>
      <c r="L11" s="27" t="s">
        <v>62</v>
      </c>
      <c r="M11" s="27" t="s">
        <v>42</v>
      </c>
    </row>
    <row r="12" spans="1:1018" s="62" customFormat="1" ht="37.799999999999997" customHeight="1" x14ac:dyDescent="0.3">
      <c r="A12" s="95" t="s">
        <v>93</v>
      </c>
      <c r="B12" s="97" t="s">
        <v>156</v>
      </c>
      <c r="C12" s="97" t="s">
        <v>90</v>
      </c>
      <c r="D12" s="45" t="s">
        <v>57</v>
      </c>
      <c r="E12" s="45" t="s">
        <v>86</v>
      </c>
      <c r="F12" s="99" t="s">
        <v>92</v>
      </c>
      <c r="G12" s="99" t="s">
        <v>37</v>
      </c>
      <c r="H12" s="101" t="s">
        <v>87</v>
      </c>
      <c r="I12" s="103">
        <v>0</v>
      </c>
      <c r="J12" s="105" t="s">
        <v>89</v>
      </c>
      <c r="K12" s="88" t="s">
        <v>94</v>
      </c>
      <c r="L12" s="45" t="s">
        <v>83</v>
      </c>
      <c r="M12" s="90" t="s">
        <v>96</v>
      </c>
    </row>
    <row r="13" spans="1:1018" s="62" customFormat="1" ht="37.200000000000003" customHeight="1" x14ac:dyDescent="0.3">
      <c r="A13" s="96"/>
      <c r="B13" s="98"/>
      <c r="C13" s="98"/>
      <c r="D13" s="45" t="s">
        <v>91</v>
      </c>
      <c r="E13" s="45" t="s">
        <v>88</v>
      </c>
      <c r="F13" s="100" t="s">
        <v>45</v>
      </c>
      <c r="G13" s="100"/>
      <c r="H13" s="102"/>
      <c r="I13" s="104"/>
      <c r="J13" s="106"/>
      <c r="K13" s="89"/>
      <c r="L13" s="45" t="s">
        <v>84</v>
      </c>
      <c r="M13" s="91"/>
    </row>
    <row r="14" spans="1:1018" s="65" customFormat="1" ht="67.8" customHeight="1" x14ac:dyDescent="0.3">
      <c r="A14" s="44" t="s">
        <v>93</v>
      </c>
      <c r="B14" s="70" t="s">
        <v>102</v>
      </c>
      <c r="C14" s="64" t="s">
        <v>46</v>
      </c>
      <c r="D14" s="54" t="s">
        <v>47</v>
      </c>
      <c r="E14" s="54" t="s">
        <v>103</v>
      </c>
      <c r="F14" s="44" t="s">
        <v>48</v>
      </c>
      <c r="G14" s="56" t="s">
        <v>49</v>
      </c>
      <c r="H14" s="56" t="s">
        <v>44</v>
      </c>
      <c r="I14" s="26">
        <v>0</v>
      </c>
      <c r="J14" s="52" t="s">
        <v>50</v>
      </c>
      <c r="K14" s="44" t="s">
        <v>104</v>
      </c>
      <c r="L14" s="44" t="s">
        <v>33</v>
      </c>
      <c r="M14" s="45" t="s">
        <v>95</v>
      </c>
    </row>
    <row r="15" spans="1:1018" s="65" customFormat="1" ht="67.5" customHeight="1" x14ac:dyDescent="0.3">
      <c r="A15" s="69" t="s">
        <v>34</v>
      </c>
      <c r="B15" s="69" t="s">
        <v>102</v>
      </c>
      <c r="C15" s="69" t="s">
        <v>129</v>
      </c>
      <c r="D15" s="54" t="s">
        <v>47</v>
      </c>
      <c r="E15" s="54" t="s">
        <v>105</v>
      </c>
      <c r="F15" s="69" t="s">
        <v>148</v>
      </c>
      <c r="G15" s="69" t="s">
        <v>37</v>
      </c>
      <c r="H15" s="69" t="s">
        <v>87</v>
      </c>
      <c r="I15" s="26">
        <v>0</v>
      </c>
      <c r="J15" s="52" t="s">
        <v>50</v>
      </c>
      <c r="K15" s="44" t="s">
        <v>107</v>
      </c>
      <c r="L15" s="44" t="s">
        <v>33</v>
      </c>
      <c r="M15" s="69" t="s">
        <v>96</v>
      </c>
    </row>
    <row r="16" spans="1:1018" s="35" customFormat="1" ht="82.95" customHeight="1" x14ac:dyDescent="0.3">
      <c r="A16" s="68"/>
      <c r="B16" s="68"/>
      <c r="C16" s="68"/>
      <c r="D16" s="54" t="s">
        <v>47</v>
      </c>
      <c r="E16" s="54" t="s">
        <v>108</v>
      </c>
      <c r="F16" s="68"/>
      <c r="G16" s="68"/>
      <c r="H16" s="68"/>
      <c r="I16" s="26">
        <v>0</v>
      </c>
      <c r="J16" s="52" t="s">
        <v>50</v>
      </c>
      <c r="K16" s="44" t="s">
        <v>109</v>
      </c>
      <c r="L16" s="44" t="s">
        <v>33</v>
      </c>
      <c r="M16" s="68"/>
    </row>
    <row r="17" spans="1:1018" s="35" customFormat="1" ht="70.95" customHeight="1" x14ac:dyDescent="0.3">
      <c r="A17" s="68"/>
      <c r="B17" s="52"/>
      <c r="C17" s="52"/>
      <c r="D17" s="54" t="s">
        <v>47</v>
      </c>
      <c r="E17" s="54" t="s">
        <v>110</v>
      </c>
      <c r="F17" s="52"/>
      <c r="G17" s="52"/>
      <c r="H17" s="52"/>
      <c r="I17" s="26">
        <v>0</v>
      </c>
      <c r="J17" s="52" t="s">
        <v>50</v>
      </c>
      <c r="K17" s="44" t="s">
        <v>111</v>
      </c>
      <c r="L17" s="44" t="s">
        <v>33</v>
      </c>
      <c r="M17" s="68"/>
    </row>
    <row r="18" spans="1:1018" s="35" customFormat="1" ht="68.400000000000006" customHeight="1" x14ac:dyDescent="0.3">
      <c r="A18" s="67" t="s">
        <v>93</v>
      </c>
      <c r="B18" s="67" t="s">
        <v>112</v>
      </c>
      <c r="C18" s="67" t="s">
        <v>129</v>
      </c>
      <c r="D18" s="54" t="s">
        <v>47</v>
      </c>
      <c r="E18" s="54" t="s">
        <v>113</v>
      </c>
      <c r="F18" s="67" t="s">
        <v>147</v>
      </c>
      <c r="G18" s="67" t="s">
        <v>37</v>
      </c>
      <c r="H18" s="67" t="s">
        <v>87</v>
      </c>
      <c r="I18" s="26">
        <v>0</v>
      </c>
      <c r="J18" s="52" t="s">
        <v>50</v>
      </c>
      <c r="K18" s="44" t="s">
        <v>114</v>
      </c>
      <c r="L18" s="44" t="s">
        <v>33</v>
      </c>
      <c r="M18" s="67" t="s">
        <v>150</v>
      </c>
    </row>
    <row r="19" spans="1:1018" s="35" customFormat="1" ht="54" customHeight="1" x14ac:dyDescent="0.3">
      <c r="A19" s="52"/>
      <c r="B19" s="52"/>
      <c r="C19" s="52"/>
      <c r="D19" s="54" t="s">
        <v>47</v>
      </c>
      <c r="E19" s="54" t="s">
        <v>115</v>
      </c>
      <c r="F19" s="52"/>
      <c r="G19" s="52"/>
      <c r="H19" s="52"/>
      <c r="I19" s="26">
        <v>0</v>
      </c>
      <c r="J19" s="52" t="s">
        <v>50</v>
      </c>
      <c r="K19" s="44" t="s">
        <v>116</v>
      </c>
      <c r="L19" s="44" t="s">
        <v>33</v>
      </c>
      <c r="M19" s="52"/>
    </row>
    <row r="20" spans="1:1018" s="65" customFormat="1" ht="83.4" customHeight="1" x14ac:dyDescent="0.3">
      <c r="A20" s="68" t="s">
        <v>34</v>
      </c>
      <c r="B20" s="68" t="s">
        <v>117</v>
      </c>
      <c r="C20" s="68" t="s">
        <v>129</v>
      </c>
      <c r="D20" s="54" t="s">
        <v>47</v>
      </c>
      <c r="E20" s="54" t="s">
        <v>118</v>
      </c>
      <c r="F20" s="68" t="s">
        <v>106</v>
      </c>
      <c r="G20" s="68" t="s">
        <v>144</v>
      </c>
      <c r="H20" s="68" t="s">
        <v>145</v>
      </c>
      <c r="I20" s="26">
        <v>0</v>
      </c>
      <c r="J20" s="52" t="s">
        <v>50</v>
      </c>
      <c r="K20" s="44" t="s">
        <v>119</v>
      </c>
      <c r="L20" s="44" t="s">
        <v>64</v>
      </c>
      <c r="M20" s="68" t="s">
        <v>95</v>
      </c>
    </row>
    <row r="21" spans="1:1018" s="35" customFormat="1" ht="51.6" customHeight="1" x14ac:dyDescent="0.3">
      <c r="A21" s="68"/>
      <c r="B21" s="68"/>
      <c r="C21" s="68"/>
      <c r="D21" s="54" t="s">
        <v>47</v>
      </c>
      <c r="E21" s="54" t="s">
        <v>120</v>
      </c>
      <c r="F21" s="68"/>
      <c r="G21" s="68"/>
      <c r="H21" s="68"/>
      <c r="I21" s="26">
        <v>0</v>
      </c>
      <c r="J21" s="52" t="s">
        <v>50</v>
      </c>
      <c r="K21" s="44" t="s">
        <v>121</v>
      </c>
      <c r="L21" s="44" t="s">
        <v>33</v>
      </c>
      <c r="M21" s="68"/>
    </row>
    <row r="22" spans="1:1018" s="35" customFormat="1" ht="54.6" customHeight="1" x14ac:dyDescent="0.3">
      <c r="A22" s="68"/>
      <c r="B22" s="68"/>
      <c r="C22" s="68"/>
      <c r="D22" s="71" t="s">
        <v>47</v>
      </c>
      <c r="E22" s="71" t="s">
        <v>122</v>
      </c>
      <c r="F22" s="68"/>
      <c r="G22" s="68"/>
      <c r="H22" s="68"/>
      <c r="I22" s="72">
        <v>0</v>
      </c>
      <c r="J22" s="68" t="s">
        <v>50</v>
      </c>
      <c r="K22" s="67" t="s">
        <v>123</v>
      </c>
      <c r="L22" s="67" t="s">
        <v>33</v>
      </c>
      <c r="M22" s="68"/>
    </row>
    <row r="23" spans="1:1018" s="35" customFormat="1" ht="69.599999999999994" customHeight="1" x14ac:dyDescent="0.3">
      <c r="A23" s="44" t="s">
        <v>101</v>
      </c>
      <c r="B23" s="55" t="s">
        <v>124</v>
      </c>
      <c r="C23" s="64" t="s">
        <v>46</v>
      </c>
      <c r="D23" s="76" t="s">
        <v>47</v>
      </c>
      <c r="E23" s="76" t="s">
        <v>125</v>
      </c>
      <c r="F23" s="44" t="s">
        <v>48</v>
      </c>
      <c r="G23" s="56" t="s">
        <v>126</v>
      </c>
      <c r="H23" s="56" t="s">
        <v>87</v>
      </c>
      <c r="I23" s="47">
        <v>0</v>
      </c>
      <c r="J23" s="44" t="s">
        <v>50</v>
      </c>
      <c r="K23" s="44" t="s">
        <v>127</v>
      </c>
      <c r="L23" s="44" t="s">
        <v>33</v>
      </c>
      <c r="M23" s="77" t="s">
        <v>95</v>
      </c>
    </row>
    <row r="24" spans="1:1018" s="35" customFormat="1" ht="66.75" customHeight="1" x14ac:dyDescent="0.3">
      <c r="A24" s="67" t="s">
        <v>34</v>
      </c>
      <c r="B24" s="67" t="s">
        <v>128</v>
      </c>
      <c r="C24" s="67" t="s">
        <v>129</v>
      </c>
      <c r="D24" s="78" t="s">
        <v>47</v>
      </c>
      <c r="E24" s="78" t="s">
        <v>130</v>
      </c>
      <c r="F24" s="67" t="s">
        <v>106</v>
      </c>
      <c r="G24" s="67" t="s">
        <v>144</v>
      </c>
      <c r="H24" s="67" t="s">
        <v>146</v>
      </c>
      <c r="I24" s="80">
        <v>0</v>
      </c>
      <c r="J24" s="44" t="s">
        <v>50</v>
      </c>
      <c r="K24" s="44" t="s">
        <v>131</v>
      </c>
      <c r="L24" s="44" t="s">
        <v>33</v>
      </c>
      <c r="M24" s="67" t="s">
        <v>149</v>
      </c>
    </row>
    <row r="25" spans="1:1018" s="35" customFormat="1" ht="66.599999999999994" customHeight="1" x14ac:dyDescent="0.3">
      <c r="A25" s="68"/>
      <c r="B25" s="68"/>
      <c r="C25" s="68"/>
      <c r="D25" s="63" t="s">
        <v>47</v>
      </c>
      <c r="E25" s="63" t="s">
        <v>132</v>
      </c>
      <c r="F25" s="68"/>
      <c r="G25" s="68"/>
      <c r="H25" s="68"/>
      <c r="I25" s="81">
        <v>0</v>
      </c>
      <c r="J25" s="52" t="s">
        <v>50</v>
      </c>
      <c r="K25" s="44" t="s">
        <v>133</v>
      </c>
      <c r="L25" s="44" t="s">
        <v>33</v>
      </c>
      <c r="M25" s="68"/>
    </row>
    <row r="26" spans="1:1018" s="35" customFormat="1" ht="72" customHeight="1" x14ac:dyDescent="0.3">
      <c r="A26" s="52"/>
      <c r="B26" s="52"/>
      <c r="C26" s="52"/>
      <c r="D26" s="79" t="s">
        <v>47</v>
      </c>
      <c r="E26" s="79" t="s">
        <v>134</v>
      </c>
      <c r="F26" s="52"/>
      <c r="G26" s="52"/>
      <c r="H26" s="52"/>
      <c r="I26" s="81">
        <v>0</v>
      </c>
      <c r="J26" s="52" t="s">
        <v>50</v>
      </c>
      <c r="K26" s="44" t="s">
        <v>135</v>
      </c>
      <c r="L26" s="44" t="s">
        <v>33</v>
      </c>
      <c r="M26" s="52"/>
    </row>
    <row r="27" spans="1:1018" s="65" customFormat="1" ht="70.2" customHeight="1" x14ac:dyDescent="0.3">
      <c r="A27" s="52" t="s">
        <v>93</v>
      </c>
      <c r="B27" s="52" t="s">
        <v>136</v>
      </c>
      <c r="C27" s="73" t="s">
        <v>46</v>
      </c>
      <c r="D27" s="66" t="s">
        <v>47</v>
      </c>
      <c r="E27" s="54" t="s">
        <v>137</v>
      </c>
      <c r="F27" s="52" t="s">
        <v>48</v>
      </c>
      <c r="G27" s="74" t="s">
        <v>49</v>
      </c>
      <c r="H27" s="74" t="s">
        <v>44</v>
      </c>
      <c r="I27" s="75">
        <v>0</v>
      </c>
      <c r="J27" s="52" t="s">
        <v>50</v>
      </c>
      <c r="K27" s="52" t="s">
        <v>151</v>
      </c>
      <c r="L27" s="52" t="s">
        <v>33</v>
      </c>
      <c r="M27" s="63" t="s">
        <v>95</v>
      </c>
    </row>
    <row r="28" spans="1:1018" s="35" customFormat="1" ht="73.2" customHeight="1" x14ac:dyDescent="0.3">
      <c r="A28" s="67" t="s">
        <v>101</v>
      </c>
      <c r="B28" s="67" t="s">
        <v>138</v>
      </c>
      <c r="C28" s="84" t="s">
        <v>46</v>
      </c>
      <c r="D28" s="87" t="s">
        <v>47</v>
      </c>
      <c r="E28" s="83" t="s">
        <v>139</v>
      </c>
      <c r="F28" s="67" t="s">
        <v>48</v>
      </c>
      <c r="G28" s="85" t="s">
        <v>49</v>
      </c>
      <c r="H28" s="85" t="s">
        <v>44</v>
      </c>
      <c r="I28" s="72">
        <v>0</v>
      </c>
      <c r="J28" s="68" t="s">
        <v>50</v>
      </c>
      <c r="K28" s="67" t="s">
        <v>140</v>
      </c>
      <c r="L28" s="67" t="s">
        <v>33</v>
      </c>
      <c r="M28" s="82" t="s">
        <v>95</v>
      </c>
    </row>
    <row r="29" spans="1:1018" s="4" customFormat="1" ht="24.6" customHeight="1" x14ac:dyDescent="0.3">
      <c r="A29" s="13"/>
      <c r="B29" s="48" t="s">
        <v>32</v>
      </c>
      <c r="C29" s="48"/>
      <c r="D29" s="49"/>
      <c r="E29" s="48"/>
      <c r="F29" s="49"/>
      <c r="G29" s="49"/>
      <c r="H29" s="50"/>
      <c r="I29" s="5">
        <f>SUM(I30:I31)</f>
        <v>0</v>
      </c>
      <c r="J29" s="27"/>
      <c r="K29" s="27"/>
      <c r="L29" s="27"/>
      <c r="M29" s="27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  <c r="IW29" s="3"/>
      <c r="IX29" s="3"/>
      <c r="IY29" s="3"/>
      <c r="IZ29" s="3"/>
      <c r="JA29" s="3"/>
      <c r="JB29" s="3"/>
      <c r="JC29" s="3"/>
      <c r="JD29" s="3"/>
      <c r="JE29" s="3"/>
      <c r="JF29" s="3"/>
      <c r="JG29" s="3"/>
      <c r="JH29" s="3"/>
      <c r="JI29" s="3"/>
      <c r="JJ29" s="3"/>
      <c r="JK29" s="3"/>
      <c r="JL29" s="3"/>
      <c r="JM29" s="3"/>
      <c r="JN29" s="3"/>
      <c r="JO29" s="3"/>
      <c r="JP29" s="3"/>
      <c r="JQ29" s="3"/>
      <c r="JR29" s="3"/>
      <c r="JS29" s="3"/>
      <c r="JT29" s="3"/>
      <c r="JU29" s="3"/>
      <c r="JV29" s="3"/>
      <c r="JW29" s="3"/>
      <c r="JX29" s="3"/>
      <c r="JY29" s="3"/>
      <c r="JZ29" s="3"/>
      <c r="KA29" s="3"/>
      <c r="KB29" s="3"/>
      <c r="KC29" s="3"/>
      <c r="KD29" s="3"/>
      <c r="KE29" s="3"/>
      <c r="KF29" s="3"/>
      <c r="KG29" s="3"/>
      <c r="KH29" s="3"/>
      <c r="KI29" s="3"/>
      <c r="KJ29" s="3"/>
      <c r="KK29" s="3"/>
      <c r="KL29" s="3"/>
      <c r="KM29" s="3"/>
      <c r="KN29" s="3"/>
      <c r="KO29" s="3"/>
      <c r="KP29" s="3"/>
      <c r="KQ29" s="3"/>
      <c r="KR29" s="3"/>
      <c r="KS29" s="3"/>
      <c r="KT29" s="3"/>
      <c r="KU29" s="3"/>
      <c r="KV29" s="3"/>
      <c r="KW29" s="3"/>
      <c r="KX29" s="3"/>
      <c r="KY29" s="3"/>
      <c r="KZ29" s="3"/>
      <c r="LA29" s="3"/>
      <c r="LB29" s="3"/>
      <c r="LC29" s="3"/>
      <c r="LD29" s="3"/>
      <c r="LE29" s="3"/>
      <c r="LF29" s="3"/>
      <c r="LG29" s="3"/>
      <c r="LH29" s="3"/>
      <c r="LI29" s="3"/>
      <c r="LJ29" s="3"/>
      <c r="LK29" s="3"/>
      <c r="LL29" s="3"/>
      <c r="LM29" s="3"/>
      <c r="LN29" s="3"/>
      <c r="LO29" s="3"/>
      <c r="LP29" s="3"/>
      <c r="LQ29" s="3"/>
      <c r="LR29" s="3"/>
      <c r="LS29" s="3"/>
      <c r="LT29" s="3"/>
      <c r="LU29" s="3"/>
      <c r="LV29" s="3"/>
      <c r="LW29" s="3"/>
      <c r="LX29" s="3"/>
      <c r="LY29" s="3"/>
      <c r="LZ29" s="3"/>
      <c r="MA29" s="3"/>
      <c r="MB29" s="3"/>
      <c r="MC29" s="3"/>
      <c r="MD29" s="3"/>
      <c r="ME29" s="3"/>
      <c r="MF29" s="3"/>
      <c r="MG29" s="3"/>
      <c r="MH29" s="3"/>
      <c r="MI29" s="3"/>
      <c r="MJ29" s="3"/>
      <c r="MK29" s="3"/>
      <c r="ML29" s="3"/>
      <c r="MM29" s="3"/>
      <c r="MN29" s="3"/>
      <c r="MO29" s="3"/>
      <c r="MP29" s="3"/>
      <c r="MQ29" s="3"/>
      <c r="MR29" s="3"/>
      <c r="MS29" s="3"/>
      <c r="MT29" s="3"/>
      <c r="MU29" s="3"/>
      <c r="MV29" s="3"/>
      <c r="MW29" s="3"/>
      <c r="MX29" s="3"/>
      <c r="MY29" s="3"/>
      <c r="MZ29" s="3"/>
      <c r="NA29" s="3"/>
      <c r="NB29" s="3"/>
      <c r="NC29" s="3"/>
      <c r="ND29" s="3"/>
      <c r="NE29" s="3"/>
      <c r="NF29" s="3"/>
      <c r="NG29" s="3"/>
      <c r="NH29" s="3"/>
      <c r="NI29" s="3"/>
      <c r="NJ29" s="3"/>
      <c r="NK29" s="3"/>
      <c r="NL29" s="3"/>
      <c r="NM29" s="3"/>
      <c r="NN29" s="3"/>
      <c r="NO29" s="3"/>
      <c r="NP29" s="3"/>
      <c r="NQ29" s="3"/>
      <c r="NR29" s="3"/>
      <c r="NS29" s="3"/>
      <c r="NT29" s="3"/>
      <c r="NU29" s="3"/>
      <c r="NV29" s="3"/>
      <c r="NW29" s="3"/>
      <c r="NX29" s="3"/>
      <c r="NY29" s="3"/>
      <c r="NZ29" s="3"/>
      <c r="OA29" s="3"/>
      <c r="OB29" s="3"/>
      <c r="OC29" s="3"/>
      <c r="OD29" s="3"/>
      <c r="OE29" s="3"/>
      <c r="OF29" s="3"/>
      <c r="OG29" s="3"/>
      <c r="OH29" s="3"/>
      <c r="OI29" s="3"/>
      <c r="OJ29" s="3"/>
      <c r="OK29" s="3"/>
      <c r="OL29" s="3"/>
      <c r="OM29" s="3"/>
      <c r="ON29" s="3"/>
      <c r="OO29" s="3"/>
      <c r="OP29" s="3"/>
      <c r="OQ29" s="3"/>
      <c r="OR29" s="3"/>
      <c r="OS29" s="3"/>
      <c r="OT29" s="3"/>
      <c r="OU29" s="3"/>
      <c r="OV29" s="3"/>
      <c r="OW29" s="3"/>
      <c r="OX29" s="3"/>
      <c r="OY29" s="3"/>
      <c r="OZ29" s="3"/>
      <c r="PA29" s="3"/>
      <c r="PB29" s="3"/>
      <c r="PC29" s="3"/>
      <c r="PD29" s="3"/>
      <c r="PE29" s="3"/>
      <c r="PF29" s="3"/>
      <c r="PG29" s="3"/>
      <c r="PH29" s="3"/>
      <c r="PI29" s="3"/>
      <c r="PJ29" s="3"/>
      <c r="PK29" s="3"/>
      <c r="PL29" s="3"/>
      <c r="PM29" s="3"/>
      <c r="PN29" s="3"/>
      <c r="PO29" s="3"/>
      <c r="PP29" s="3"/>
      <c r="PQ29" s="3"/>
      <c r="PR29" s="3"/>
      <c r="PS29" s="3"/>
      <c r="PT29" s="3"/>
      <c r="PU29" s="3"/>
      <c r="PV29" s="3"/>
      <c r="PW29" s="3"/>
      <c r="PX29" s="3"/>
      <c r="PY29" s="3"/>
      <c r="PZ29" s="3"/>
      <c r="QA29" s="3"/>
      <c r="QB29" s="3"/>
      <c r="QC29" s="3"/>
      <c r="QD29" s="3"/>
      <c r="QE29" s="3"/>
      <c r="QF29" s="3"/>
      <c r="QG29" s="3"/>
      <c r="QH29" s="3"/>
      <c r="QI29" s="3"/>
      <c r="QJ29" s="3"/>
      <c r="QK29" s="3"/>
      <c r="QL29" s="3"/>
      <c r="QM29" s="3"/>
      <c r="QN29" s="3"/>
      <c r="QO29" s="3"/>
      <c r="QP29" s="3"/>
      <c r="QQ29" s="3"/>
      <c r="QR29" s="3"/>
      <c r="QS29" s="3"/>
      <c r="QT29" s="3"/>
      <c r="QU29" s="3"/>
      <c r="QV29" s="3"/>
      <c r="QW29" s="3"/>
      <c r="QX29" s="3"/>
      <c r="QY29" s="3"/>
      <c r="QZ29" s="3"/>
      <c r="RA29" s="3"/>
      <c r="RB29" s="3"/>
      <c r="RC29" s="3"/>
      <c r="RD29" s="3"/>
      <c r="RE29" s="3"/>
      <c r="RF29" s="3"/>
      <c r="RG29" s="3"/>
      <c r="RH29" s="3"/>
      <c r="RI29" s="3"/>
      <c r="RJ29" s="3"/>
      <c r="RK29" s="3"/>
      <c r="RL29" s="3"/>
      <c r="RM29" s="3"/>
      <c r="RN29" s="3"/>
      <c r="RO29" s="3"/>
      <c r="RP29" s="3"/>
      <c r="RQ29" s="3"/>
      <c r="RR29" s="3"/>
      <c r="RS29" s="3"/>
      <c r="RT29" s="3"/>
      <c r="RU29" s="3"/>
      <c r="RV29" s="3"/>
      <c r="RW29" s="3"/>
      <c r="RX29" s="3"/>
      <c r="RY29" s="3"/>
      <c r="RZ29" s="3"/>
      <c r="SA29" s="3"/>
      <c r="SB29" s="3"/>
      <c r="SC29" s="3"/>
      <c r="SD29" s="3"/>
      <c r="SE29" s="3"/>
      <c r="SF29" s="3"/>
      <c r="SG29" s="3"/>
      <c r="SH29" s="3"/>
      <c r="SI29" s="3"/>
      <c r="SJ29" s="3"/>
      <c r="SK29" s="3"/>
      <c r="SL29" s="3"/>
      <c r="SM29" s="3"/>
      <c r="SN29" s="3"/>
      <c r="SO29" s="3"/>
      <c r="SP29" s="3"/>
      <c r="SQ29" s="3"/>
      <c r="SR29" s="3"/>
      <c r="SS29" s="3"/>
      <c r="ST29" s="3"/>
      <c r="SU29" s="3"/>
      <c r="SV29" s="3"/>
      <c r="SW29" s="3"/>
      <c r="SX29" s="3"/>
      <c r="SY29" s="3"/>
      <c r="SZ29" s="3"/>
      <c r="TA29" s="3"/>
      <c r="TB29" s="3"/>
      <c r="TC29" s="3"/>
      <c r="TD29" s="3"/>
      <c r="TE29" s="3"/>
      <c r="TF29" s="3"/>
      <c r="TG29" s="3"/>
      <c r="TH29" s="3"/>
      <c r="TI29" s="3"/>
      <c r="TJ29" s="3"/>
      <c r="TK29" s="3"/>
      <c r="TL29" s="3"/>
      <c r="TM29" s="3"/>
      <c r="TN29" s="3"/>
      <c r="TO29" s="3"/>
      <c r="TP29" s="3"/>
      <c r="TQ29" s="3"/>
      <c r="TR29" s="3"/>
      <c r="TS29" s="3"/>
      <c r="TT29" s="3"/>
      <c r="TU29" s="3"/>
      <c r="TV29" s="3"/>
      <c r="TW29" s="3"/>
      <c r="TX29" s="3"/>
      <c r="TY29" s="3"/>
      <c r="TZ29" s="3"/>
      <c r="UA29" s="3"/>
      <c r="UB29" s="3"/>
      <c r="UC29" s="3"/>
      <c r="UD29" s="3"/>
      <c r="UE29" s="3"/>
      <c r="UF29" s="3"/>
      <c r="UG29" s="3"/>
      <c r="UH29" s="3"/>
      <c r="UI29" s="3"/>
      <c r="UJ29" s="3"/>
      <c r="UK29" s="3"/>
      <c r="UL29" s="3"/>
      <c r="UM29" s="3"/>
      <c r="UN29" s="3"/>
      <c r="UO29" s="3"/>
      <c r="UP29" s="3"/>
      <c r="UQ29" s="3"/>
      <c r="UR29" s="3"/>
      <c r="US29" s="3"/>
      <c r="UT29" s="3"/>
      <c r="UU29" s="3"/>
      <c r="UV29" s="3"/>
      <c r="UW29" s="3"/>
      <c r="UX29" s="3"/>
      <c r="UY29" s="3"/>
      <c r="UZ29" s="3"/>
      <c r="VA29" s="3"/>
      <c r="VB29" s="3"/>
      <c r="VC29" s="3"/>
      <c r="VD29" s="3"/>
      <c r="VE29" s="3"/>
      <c r="VF29" s="3"/>
      <c r="VG29" s="3"/>
      <c r="VH29" s="3"/>
      <c r="VI29" s="3"/>
      <c r="VJ29" s="3"/>
      <c r="VK29" s="3"/>
      <c r="VL29" s="3"/>
      <c r="VM29" s="3"/>
      <c r="VN29" s="3"/>
      <c r="VO29" s="3"/>
      <c r="VP29" s="3"/>
      <c r="VQ29" s="3"/>
      <c r="VR29" s="3"/>
      <c r="VS29" s="3"/>
      <c r="VT29" s="3"/>
      <c r="VU29" s="3"/>
      <c r="VV29" s="3"/>
      <c r="VW29" s="3"/>
      <c r="VX29" s="3"/>
      <c r="VY29" s="3"/>
      <c r="VZ29" s="3"/>
      <c r="WA29" s="3"/>
      <c r="WB29" s="3"/>
      <c r="WC29" s="3"/>
      <c r="WD29" s="3"/>
      <c r="WE29" s="3"/>
      <c r="WF29" s="3"/>
      <c r="WG29" s="3"/>
      <c r="WH29" s="3"/>
      <c r="WI29" s="3"/>
      <c r="WJ29" s="3"/>
      <c r="WK29" s="3"/>
      <c r="WL29" s="3"/>
      <c r="WM29" s="3"/>
      <c r="WN29" s="3"/>
      <c r="WO29" s="3"/>
      <c r="WP29" s="3"/>
      <c r="WQ29" s="3"/>
      <c r="WR29" s="3"/>
      <c r="WS29" s="3"/>
      <c r="WT29" s="3"/>
      <c r="WU29" s="3"/>
      <c r="WV29" s="3"/>
      <c r="WW29" s="3"/>
      <c r="WX29" s="3"/>
      <c r="WY29" s="3"/>
      <c r="WZ29" s="3"/>
      <c r="XA29" s="3"/>
      <c r="XB29" s="3"/>
      <c r="XC29" s="3"/>
      <c r="XD29" s="3"/>
      <c r="XE29" s="3"/>
      <c r="XF29" s="3"/>
      <c r="XG29" s="3"/>
      <c r="XH29" s="3"/>
      <c r="XI29" s="3"/>
      <c r="XJ29" s="3"/>
      <c r="XK29" s="3"/>
      <c r="XL29" s="3"/>
      <c r="XM29" s="3"/>
      <c r="XN29" s="3"/>
      <c r="XO29" s="3"/>
      <c r="XP29" s="3"/>
      <c r="XQ29" s="3"/>
      <c r="XR29" s="3"/>
      <c r="XS29" s="3"/>
      <c r="XT29" s="3"/>
      <c r="XU29" s="3"/>
      <c r="XV29" s="3"/>
      <c r="XW29" s="3"/>
      <c r="XX29" s="3"/>
      <c r="XY29" s="3"/>
      <c r="XZ29" s="3"/>
      <c r="YA29" s="3"/>
      <c r="YB29" s="3"/>
      <c r="YC29" s="3"/>
      <c r="YD29" s="3"/>
      <c r="YE29" s="3"/>
      <c r="YF29" s="3"/>
      <c r="YG29" s="3"/>
      <c r="YH29" s="3"/>
      <c r="YI29" s="3"/>
      <c r="YJ29" s="3"/>
      <c r="YK29" s="3"/>
      <c r="YL29" s="3"/>
      <c r="YM29" s="3"/>
      <c r="YN29" s="3"/>
      <c r="YO29" s="3"/>
      <c r="YP29" s="3"/>
      <c r="YQ29" s="3"/>
      <c r="YR29" s="3"/>
      <c r="YS29" s="3"/>
      <c r="YT29" s="3"/>
      <c r="YU29" s="3"/>
      <c r="YV29" s="3"/>
      <c r="YW29" s="3"/>
      <c r="YX29" s="3"/>
      <c r="YY29" s="3"/>
      <c r="YZ29" s="3"/>
      <c r="ZA29" s="3"/>
      <c r="ZB29" s="3"/>
      <c r="ZC29" s="3"/>
      <c r="ZD29" s="3"/>
      <c r="ZE29" s="3"/>
      <c r="ZF29" s="3"/>
      <c r="ZG29" s="3"/>
      <c r="ZH29" s="3"/>
      <c r="ZI29" s="3"/>
      <c r="ZJ29" s="3"/>
      <c r="ZK29" s="3"/>
      <c r="ZL29" s="3"/>
      <c r="ZM29" s="3"/>
      <c r="ZN29" s="3"/>
      <c r="ZO29" s="3"/>
      <c r="ZP29" s="3"/>
      <c r="ZQ29" s="3"/>
      <c r="ZR29" s="3"/>
      <c r="ZS29" s="3"/>
      <c r="ZT29" s="3"/>
      <c r="ZU29" s="3"/>
      <c r="ZV29" s="3"/>
      <c r="ZW29" s="3"/>
      <c r="ZX29" s="3"/>
      <c r="ZY29" s="3"/>
      <c r="ZZ29" s="3"/>
      <c r="AAA29" s="3"/>
      <c r="AAB29" s="3"/>
      <c r="AAC29" s="3"/>
      <c r="AAD29" s="3"/>
      <c r="AAE29" s="3"/>
      <c r="AAF29" s="3"/>
      <c r="AAG29" s="3"/>
      <c r="AAH29" s="3"/>
      <c r="AAI29" s="3"/>
      <c r="AAJ29" s="3"/>
      <c r="AAK29" s="3"/>
      <c r="AAL29" s="3"/>
      <c r="AAM29" s="3"/>
      <c r="AAN29" s="3"/>
      <c r="AAO29" s="3"/>
      <c r="AAP29" s="3"/>
      <c r="AAQ29" s="3"/>
      <c r="AAR29" s="3"/>
      <c r="AAS29" s="3"/>
      <c r="AAT29" s="3"/>
      <c r="AAU29" s="3"/>
      <c r="AAV29" s="3"/>
      <c r="AAW29" s="3"/>
      <c r="AAX29" s="3"/>
      <c r="AAY29" s="3"/>
      <c r="AAZ29" s="3"/>
      <c r="ABA29" s="3"/>
      <c r="ABB29" s="3"/>
      <c r="ABC29" s="3"/>
      <c r="ABD29" s="3"/>
      <c r="ABE29" s="3"/>
      <c r="ABF29" s="3"/>
      <c r="ABG29" s="3"/>
      <c r="ABH29" s="3"/>
      <c r="ABI29" s="3"/>
      <c r="ABJ29" s="3"/>
      <c r="ABK29" s="3"/>
      <c r="ABL29" s="3"/>
      <c r="ABM29" s="3"/>
      <c r="ABN29" s="3"/>
      <c r="ABO29" s="3"/>
      <c r="ABP29" s="3"/>
      <c r="ABQ29" s="3"/>
      <c r="ABR29" s="3"/>
      <c r="ABS29" s="3"/>
      <c r="ABT29" s="3"/>
      <c r="ABU29" s="3"/>
      <c r="ABV29" s="3"/>
      <c r="ABW29" s="3"/>
      <c r="ABX29" s="3"/>
      <c r="ABY29" s="3"/>
      <c r="ABZ29" s="3"/>
      <c r="ACA29" s="3"/>
      <c r="ACB29" s="3"/>
      <c r="ACC29" s="3"/>
      <c r="ACD29" s="3"/>
      <c r="ACE29" s="3"/>
      <c r="ACF29" s="3"/>
      <c r="ACG29" s="3"/>
      <c r="ACH29" s="3"/>
      <c r="ACI29" s="3"/>
      <c r="ACJ29" s="3"/>
      <c r="ACK29" s="3"/>
      <c r="ACL29" s="3"/>
      <c r="ACM29" s="3"/>
      <c r="ACN29" s="3"/>
      <c r="ACO29" s="3"/>
      <c r="ACP29" s="3"/>
      <c r="ACQ29" s="3"/>
      <c r="ACR29" s="3"/>
      <c r="ACS29" s="3"/>
      <c r="ACT29" s="3"/>
      <c r="ACU29" s="3"/>
      <c r="ACV29" s="3"/>
      <c r="ACW29" s="3"/>
      <c r="ACX29" s="3"/>
      <c r="ACY29" s="3"/>
      <c r="ACZ29" s="3"/>
      <c r="ADA29" s="3"/>
      <c r="ADB29" s="3"/>
      <c r="ADC29" s="3"/>
      <c r="ADD29" s="3"/>
      <c r="ADE29" s="3"/>
      <c r="ADF29" s="3"/>
      <c r="ADG29" s="3"/>
      <c r="ADH29" s="3"/>
      <c r="ADI29" s="3"/>
      <c r="ADJ29" s="3"/>
      <c r="ADK29" s="3"/>
      <c r="ADL29" s="3"/>
      <c r="ADM29" s="3"/>
      <c r="ADN29" s="3"/>
      <c r="ADO29" s="3"/>
      <c r="ADP29" s="3"/>
      <c r="ADQ29" s="3"/>
      <c r="ADR29" s="3"/>
      <c r="ADS29" s="3"/>
      <c r="ADT29" s="3"/>
      <c r="ADU29" s="3"/>
      <c r="ADV29" s="3"/>
      <c r="ADW29" s="3"/>
      <c r="ADX29" s="3"/>
      <c r="ADY29" s="3"/>
      <c r="ADZ29" s="3"/>
      <c r="AEA29" s="3"/>
      <c r="AEB29" s="3"/>
      <c r="AEC29" s="3"/>
      <c r="AED29" s="3"/>
      <c r="AEE29" s="3"/>
      <c r="AEF29" s="3"/>
      <c r="AEG29" s="3"/>
      <c r="AEH29" s="3"/>
      <c r="AEI29" s="3"/>
      <c r="AEJ29" s="3"/>
      <c r="AEK29" s="3"/>
      <c r="AEL29" s="3"/>
      <c r="AEM29" s="3"/>
      <c r="AEN29" s="3"/>
      <c r="AEO29" s="3"/>
      <c r="AEP29" s="3"/>
      <c r="AEQ29" s="3"/>
      <c r="AER29" s="3"/>
      <c r="AES29" s="3"/>
      <c r="AET29" s="3"/>
      <c r="AEU29" s="3"/>
      <c r="AEV29" s="3"/>
      <c r="AEW29" s="3"/>
      <c r="AEX29" s="3"/>
      <c r="AEY29" s="3"/>
      <c r="AEZ29" s="3"/>
      <c r="AFA29" s="3"/>
      <c r="AFB29" s="3"/>
      <c r="AFC29" s="3"/>
      <c r="AFD29" s="3"/>
      <c r="AFE29" s="3"/>
      <c r="AFF29" s="3"/>
      <c r="AFG29" s="3"/>
      <c r="AFH29" s="3"/>
      <c r="AFI29" s="3"/>
      <c r="AFJ29" s="3"/>
      <c r="AFK29" s="3"/>
      <c r="AFL29" s="3"/>
      <c r="AFM29" s="3"/>
      <c r="AFN29" s="3"/>
      <c r="AFO29" s="3"/>
      <c r="AFP29" s="3"/>
      <c r="AFQ29" s="3"/>
      <c r="AFR29" s="3"/>
      <c r="AFS29" s="3"/>
      <c r="AFT29" s="3"/>
      <c r="AFU29" s="3"/>
      <c r="AFV29" s="3"/>
      <c r="AFW29" s="3"/>
      <c r="AFX29" s="3"/>
      <c r="AFY29" s="3"/>
      <c r="AFZ29" s="3"/>
      <c r="AGA29" s="3"/>
      <c r="AGB29" s="3"/>
      <c r="AGC29" s="3"/>
      <c r="AGD29" s="3"/>
      <c r="AGE29" s="3"/>
      <c r="AGF29" s="3"/>
      <c r="AGG29" s="3"/>
      <c r="AGH29" s="3"/>
      <c r="AGI29" s="3"/>
      <c r="AGJ29" s="3"/>
      <c r="AGK29" s="3"/>
      <c r="AGL29" s="3"/>
      <c r="AGM29" s="3"/>
      <c r="AGN29" s="3"/>
      <c r="AGO29" s="3"/>
      <c r="AGP29" s="3"/>
      <c r="AGQ29" s="3"/>
      <c r="AGR29" s="3"/>
      <c r="AGS29" s="3"/>
      <c r="AGT29" s="3"/>
      <c r="AGU29" s="3"/>
      <c r="AGV29" s="3"/>
      <c r="AGW29" s="3"/>
      <c r="AGX29" s="3"/>
      <c r="AGY29" s="3"/>
      <c r="AGZ29" s="3"/>
      <c r="AHA29" s="3"/>
      <c r="AHB29" s="3"/>
      <c r="AHC29" s="3"/>
      <c r="AHD29" s="3"/>
      <c r="AHE29" s="3"/>
      <c r="AHF29" s="3"/>
      <c r="AHG29" s="3"/>
      <c r="AHH29" s="3"/>
      <c r="AHI29" s="3"/>
      <c r="AHJ29" s="3"/>
      <c r="AHK29" s="3"/>
      <c r="AHL29" s="3"/>
      <c r="AHM29" s="3"/>
      <c r="AHN29" s="3"/>
      <c r="AHO29" s="3"/>
      <c r="AHP29" s="3"/>
      <c r="AHQ29" s="3"/>
      <c r="AHR29" s="3"/>
      <c r="AHS29" s="3"/>
      <c r="AHT29" s="3"/>
      <c r="AHU29" s="3"/>
      <c r="AHV29" s="3"/>
      <c r="AHW29" s="3"/>
      <c r="AHX29" s="3"/>
      <c r="AHY29" s="3"/>
      <c r="AHZ29" s="3"/>
      <c r="AIA29" s="3"/>
      <c r="AIB29" s="3"/>
      <c r="AIC29" s="3"/>
      <c r="AID29" s="3"/>
      <c r="AIE29" s="3"/>
      <c r="AIF29" s="3"/>
      <c r="AIG29" s="3"/>
      <c r="AIH29" s="3"/>
      <c r="AII29" s="3"/>
      <c r="AIJ29" s="3"/>
      <c r="AIK29" s="3"/>
      <c r="AIL29" s="3"/>
      <c r="AIM29" s="3"/>
      <c r="AIN29" s="3"/>
      <c r="AIO29" s="3"/>
      <c r="AIP29" s="3"/>
      <c r="AIQ29" s="3"/>
      <c r="AIR29" s="3"/>
      <c r="AIS29" s="3"/>
      <c r="AIT29" s="3"/>
      <c r="AIU29" s="3"/>
      <c r="AIV29" s="3"/>
      <c r="AIW29" s="3"/>
      <c r="AIX29" s="3"/>
      <c r="AIY29" s="3"/>
      <c r="AIZ29" s="3"/>
      <c r="AJA29" s="3"/>
      <c r="AJB29" s="3"/>
      <c r="AJC29" s="3"/>
      <c r="AJD29" s="3"/>
      <c r="AJE29" s="3"/>
      <c r="AJF29" s="3"/>
      <c r="AJG29" s="3"/>
      <c r="AJH29" s="3"/>
      <c r="AJI29" s="3"/>
      <c r="AJJ29" s="3"/>
      <c r="AJK29" s="3"/>
      <c r="AJL29" s="3"/>
      <c r="AJM29" s="3"/>
      <c r="AJN29" s="3"/>
      <c r="AJO29" s="3"/>
      <c r="AJP29" s="3"/>
      <c r="AJQ29" s="3"/>
      <c r="AJR29" s="3"/>
      <c r="AJS29" s="3"/>
      <c r="AJT29" s="3"/>
      <c r="AJU29" s="3"/>
      <c r="AJV29" s="3"/>
      <c r="AJW29" s="3"/>
      <c r="AJX29" s="3"/>
      <c r="AJY29" s="3"/>
      <c r="AJZ29" s="3"/>
      <c r="AKA29" s="3"/>
      <c r="AKB29" s="3"/>
      <c r="AKC29" s="3"/>
      <c r="AKD29" s="3"/>
      <c r="AKE29" s="3"/>
      <c r="AKF29" s="3"/>
      <c r="AKG29" s="3"/>
      <c r="AKH29" s="3"/>
      <c r="AKI29" s="3"/>
      <c r="AKJ29" s="3"/>
      <c r="AKK29" s="3"/>
      <c r="AKL29" s="3"/>
      <c r="AKM29" s="3"/>
      <c r="AKN29" s="3"/>
      <c r="AKO29" s="3"/>
      <c r="AKP29" s="3"/>
      <c r="AKQ29" s="3"/>
      <c r="AKR29" s="3"/>
      <c r="AKS29" s="3"/>
      <c r="AKT29" s="3"/>
      <c r="AKU29" s="3"/>
      <c r="AKV29" s="3"/>
      <c r="AKW29" s="3"/>
      <c r="AKX29" s="3"/>
      <c r="AKY29" s="3"/>
      <c r="AKZ29" s="3"/>
      <c r="ALA29" s="3"/>
      <c r="ALB29" s="3"/>
      <c r="ALC29" s="3"/>
      <c r="ALD29" s="3"/>
      <c r="ALE29" s="3"/>
      <c r="ALF29" s="3"/>
      <c r="ALG29" s="3"/>
      <c r="ALH29" s="3"/>
      <c r="ALI29" s="3"/>
      <c r="ALJ29" s="3"/>
      <c r="ALK29" s="3"/>
      <c r="ALL29" s="3"/>
      <c r="ALM29" s="3"/>
      <c r="ALN29" s="3"/>
      <c r="ALO29" s="3"/>
      <c r="ALP29" s="3"/>
      <c r="ALQ29" s="3"/>
      <c r="ALR29" s="3"/>
      <c r="ALS29" s="3"/>
      <c r="ALT29" s="3"/>
      <c r="ALU29" s="3"/>
      <c r="ALV29" s="3"/>
      <c r="ALW29" s="3"/>
      <c r="ALX29" s="3"/>
      <c r="ALY29" s="3"/>
      <c r="ALZ29" s="3"/>
      <c r="AMA29" s="3"/>
      <c r="AMB29" s="3"/>
      <c r="AMC29" s="3"/>
      <c r="AMD29" s="3"/>
    </row>
    <row r="30" spans="1:1018" s="25" customFormat="1" ht="70.8" customHeight="1" x14ac:dyDescent="0.3">
      <c r="A30" s="12" t="s">
        <v>34</v>
      </c>
      <c r="B30" s="30" t="s">
        <v>27</v>
      </c>
      <c r="C30" s="30" t="s">
        <v>29</v>
      </c>
      <c r="D30" s="30" t="s">
        <v>51</v>
      </c>
      <c r="E30" s="30" t="s">
        <v>152</v>
      </c>
      <c r="F30" s="30" t="s">
        <v>52</v>
      </c>
      <c r="G30" s="30" t="s">
        <v>53</v>
      </c>
      <c r="H30" s="30" t="s">
        <v>54</v>
      </c>
      <c r="I30" s="28">
        <v>0</v>
      </c>
      <c r="J30" s="86" t="s">
        <v>28</v>
      </c>
      <c r="K30" s="86" t="s">
        <v>65</v>
      </c>
      <c r="L30" s="86" t="s">
        <v>66</v>
      </c>
      <c r="M30" s="12" t="s">
        <v>154</v>
      </c>
    </row>
    <row r="31" spans="1:1018" s="25" customFormat="1" ht="88.2" customHeight="1" x14ac:dyDescent="0.3">
      <c r="A31" s="12" t="s">
        <v>34</v>
      </c>
      <c r="B31" s="30" t="s">
        <v>27</v>
      </c>
      <c r="C31" s="30" t="s">
        <v>29</v>
      </c>
      <c r="D31" s="30" t="s">
        <v>30</v>
      </c>
      <c r="E31" s="30" t="s">
        <v>155</v>
      </c>
      <c r="F31" s="30" t="s">
        <v>52</v>
      </c>
      <c r="G31" s="30" t="s">
        <v>53</v>
      </c>
      <c r="H31" s="30" t="s">
        <v>54</v>
      </c>
      <c r="I31" s="28">
        <v>0</v>
      </c>
      <c r="J31" s="86" t="s">
        <v>63</v>
      </c>
      <c r="K31" s="44" t="s">
        <v>153</v>
      </c>
      <c r="L31" s="44" t="s">
        <v>157</v>
      </c>
      <c r="M31" s="12" t="s">
        <v>96</v>
      </c>
    </row>
    <row r="32" spans="1:1018" s="29" customFormat="1" ht="13.95" customHeight="1" x14ac:dyDescent="0.3">
      <c r="A32" s="31" t="s">
        <v>9</v>
      </c>
      <c r="B32" s="32"/>
      <c r="D32" s="11"/>
      <c r="J32" s="31"/>
      <c r="K32" s="40"/>
    </row>
    <row r="33" spans="1:13" s="29" customFormat="1" ht="13.95" customHeight="1" x14ac:dyDescent="0.3">
      <c r="A33" s="33" t="s">
        <v>10</v>
      </c>
      <c r="B33" s="94" t="s">
        <v>11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</row>
    <row r="34" spans="1:13" s="29" customFormat="1" ht="13.2" customHeight="1" x14ac:dyDescent="0.3">
      <c r="A34" s="33" t="s">
        <v>12</v>
      </c>
      <c r="B34" s="94" t="s">
        <v>36</v>
      </c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</row>
    <row r="35" spans="1:13" s="29" customFormat="1" ht="13.2" customHeight="1" x14ac:dyDescent="0.3">
      <c r="A35" s="33" t="s">
        <v>13</v>
      </c>
      <c r="B35" s="94" t="s">
        <v>14</v>
      </c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</row>
    <row r="36" spans="1:13" s="29" customFormat="1" ht="13.2" customHeight="1" x14ac:dyDescent="0.3">
      <c r="A36" s="33" t="s">
        <v>15</v>
      </c>
      <c r="B36" s="93" t="s">
        <v>26</v>
      </c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</row>
    <row r="37" spans="1:13" s="29" customFormat="1" ht="13.2" customHeight="1" x14ac:dyDescent="0.3">
      <c r="A37" s="33" t="s">
        <v>16</v>
      </c>
      <c r="B37" s="29" t="s">
        <v>17</v>
      </c>
      <c r="D37" s="11"/>
      <c r="E37" s="1"/>
      <c r="F37" s="1"/>
      <c r="G37" s="1"/>
      <c r="H37" s="1"/>
      <c r="I37" s="1"/>
      <c r="J37" s="11"/>
      <c r="K37" s="41"/>
      <c r="L37" s="1"/>
      <c r="M37" s="1"/>
    </row>
    <row r="38" spans="1:13" s="29" customFormat="1" ht="13.2" customHeight="1" x14ac:dyDescent="0.3">
      <c r="A38" s="33" t="s">
        <v>18</v>
      </c>
      <c r="B38" s="29" t="s">
        <v>19</v>
      </c>
      <c r="D38" s="11"/>
      <c r="E38" s="1"/>
      <c r="F38" s="1"/>
      <c r="G38" s="1"/>
      <c r="H38" s="1"/>
      <c r="I38" s="1"/>
      <c r="J38" s="11"/>
      <c r="K38" s="41"/>
      <c r="L38" s="1"/>
      <c r="M38" s="1"/>
    </row>
    <row r="39" spans="1:13" s="29" customFormat="1" ht="13.2" customHeight="1" x14ac:dyDescent="0.3">
      <c r="A39" s="33" t="s">
        <v>20</v>
      </c>
      <c r="B39" s="93" t="s">
        <v>21</v>
      </c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</row>
    <row r="40" spans="1:13" s="29" customFormat="1" ht="13.2" customHeight="1" x14ac:dyDescent="0.3">
      <c r="A40" s="33" t="s">
        <v>22</v>
      </c>
      <c r="B40" s="31" t="s">
        <v>23</v>
      </c>
      <c r="D40" s="11"/>
      <c r="J40" s="31"/>
      <c r="K40" s="40"/>
    </row>
  </sheetData>
  <autoFilter ref="B1:B43"/>
  <mergeCells count="16">
    <mergeCell ref="K12:K13"/>
    <mergeCell ref="M12:M13"/>
    <mergeCell ref="A1:M1"/>
    <mergeCell ref="B39:M39"/>
    <mergeCell ref="B33:M33"/>
    <mergeCell ref="B34:M34"/>
    <mergeCell ref="B35:M35"/>
    <mergeCell ref="B36:M36"/>
    <mergeCell ref="A12:A13"/>
    <mergeCell ref="C12:C13"/>
    <mergeCell ref="F12:F13"/>
    <mergeCell ref="G12:G13"/>
    <mergeCell ref="H12:H13"/>
    <mergeCell ref="I12:I13"/>
    <mergeCell ref="J12:J13"/>
    <mergeCell ref="B12:B13"/>
  </mergeCells>
  <phoneticPr fontId="18" type="noConversion"/>
  <printOptions horizontalCentered="1"/>
  <pageMargins left="0.19685039370078741" right="0.19685039370078741" top="0.59055118110236227" bottom="0.43307086614173229" header="0.19685039370078741" footer="0.23622047244094491"/>
  <pageSetup paperSize="9" scale="75" fitToWidth="0" fitToHeight="0" orientation="landscape" r:id="rId1"/>
  <headerFooter alignWithMargins="0">
    <oddFooter>&amp;C&amp;"Times New Roman,標準"&amp;14~&amp;P~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7月</vt:lpstr>
      <vt:lpstr>'7月'!Print_Titles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公務預算處一般政務科柯亭劭</dc:creator>
  <cp:lastModifiedBy>陳寶珠</cp:lastModifiedBy>
  <cp:lastPrinted>2025-02-08T02:53:30Z</cp:lastPrinted>
  <dcterms:created xsi:type="dcterms:W3CDTF">2020-11-02T02:13:46Z</dcterms:created>
  <dcterms:modified xsi:type="dcterms:W3CDTF">2025-02-08T02:53:45Z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