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3主計室\11_預算法62-1條執行情形\115年度廣宣\"/>
    </mc:Choice>
  </mc:AlternateContent>
  <bookViews>
    <workbookView xWindow="0" yWindow="0" windowWidth="20160" windowHeight="9216"/>
  </bookViews>
  <sheets>
    <sheet name="工作表" sheetId="2" r:id="rId1"/>
  </sheets>
  <definedNames>
    <definedName name="_xlnm.Print_Titles" localSheetId="0">工作表!$1:$3</definedName>
  </definedNames>
  <calcPr calcId="152511"/>
</workbook>
</file>

<file path=xl/calcChain.xml><?xml version="1.0" encoding="utf-8"?>
<calcChain xmlns="http://schemas.openxmlformats.org/spreadsheetml/2006/main">
  <c r="I4" i="2" l="1"/>
  <c r="I9" i="2"/>
</calcChain>
</file>

<file path=xl/sharedStrings.xml><?xml version="1.0" encoding="utf-8"?>
<sst xmlns="http://schemas.openxmlformats.org/spreadsheetml/2006/main" count="94" uniqueCount="69">
  <si>
    <t>單位：元</t>
  </si>
  <si>
    <t>機關名稱</t>
  </si>
  <si>
    <t>宣導項目、標題及內容</t>
  </si>
  <si>
    <t>標案/契約名稱</t>
  </si>
  <si>
    <t>媒體類型</t>
  </si>
  <si>
    <t>宣導期程</t>
  </si>
  <si>
    <t>執行單位</t>
  </si>
  <si>
    <t>預算來源</t>
  </si>
  <si>
    <t>預算科目</t>
  </si>
  <si>
    <t>執行金額</t>
  </si>
  <si>
    <t>預期效益</t>
  </si>
  <si>
    <t>備註</t>
  </si>
  <si>
    <t>填表說明：</t>
  </si>
  <si>
    <t>1.</t>
  </si>
  <si>
    <t>本表係依預算法第62條之1規範，凡編列預算於平面媒體、廣播媒體、網路媒體(含社群媒體)及電視媒體辦理政策及業務宣導為填表範圍。</t>
  </si>
  <si>
    <t>2.</t>
  </si>
  <si>
    <t>3.</t>
  </si>
  <si>
    <t>「標案/契約名稱」請填列政府電子採購網之「標案名稱」，倘為小額採購、行政委託及補助案件等無須刊登政府電子採購網者，則以辦理媒體政策及業務宣導相關文件（如契約等）之案名填列。</t>
  </si>
  <si>
    <t>4.</t>
  </si>
  <si>
    <t>5.</t>
  </si>
  <si>
    <t>「執行單位」係指各機關或國營事業之內部業務承辦單位。</t>
  </si>
  <si>
    <t>6.</t>
  </si>
  <si>
    <t>「預算來源」請查填總預算、○○特別預算、國營事業、非營業特種基金或財團法人預算。</t>
  </si>
  <si>
    <t>7.</t>
  </si>
  <si>
    <t>「預算科目」屬總預算、特別預算及政事型特種基金請填至業務(工作)計畫；業權型基金填至損益表（收支餘絀表）3級科目（xx成本或xx費用）；財團法人填至收支營運表3級科目（xx支出或xx費用）。</t>
  </si>
  <si>
    <t>8.</t>
  </si>
  <si>
    <t>機關如有公益或廠商回饋免費廣告等補充說明，請列入備註欄表達。</t>
  </si>
  <si>
    <t>受委託
廠商名稱</t>
    <phoneticPr fontId="18" type="noConversion"/>
  </si>
  <si>
    <t>刊登或
託播對象</t>
    <phoneticPr fontId="18" type="noConversion"/>
  </si>
  <si>
    <t>「機關名稱」應包含國營事業、基金、財團法人，所稱之財團法人，係指政府捐助基金50％以上成立之財團法人。</t>
  </si>
  <si>
    <t>「宣導期程」請依委託製播宣導之涵蓋期程，並針對季內刊登(播出)時間或次數填列，如109.10.01-109.12.31(涵蓋期程)；109.10.01、109.12.01(播出時間)或2次(刊登次數)。</t>
    <phoneticPr fontId="18" type="noConversion"/>
  </si>
  <si>
    <t>微電腦瓦斯表宣導</t>
    <phoneticPr fontId="18" type="noConversion"/>
  </si>
  <si>
    <t>微電腦瓦斯表推廣計畫</t>
    <phoneticPr fontId="18" type="noConversion"/>
  </si>
  <si>
    <t>網路媒體</t>
    <phoneticPr fontId="18" type="noConversion"/>
  </si>
  <si>
    <t>油氣組</t>
    <phoneticPr fontId="18" type="noConversion"/>
  </si>
  <si>
    <t>非營業特種基金預算(石油基金)</t>
    <phoneticPr fontId="18" type="noConversion"/>
  </si>
  <si>
    <t>政府儲油、石油開發及技術研究計畫</t>
    <phoneticPr fontId="18" type="noConversion"/>
  </si>
  <si>
    <t>士奇傳播整合行銷股份有限公司</t>
    <phoneticPr fontId="18" type="noConversion"/>
  </si>
  <si>
    <t>透過Facebook不定時更新資訊，提供微電腦瓦斯表相關介紹，讓民眾更瞭解微電腦瓦斯表。</t>
    <phoneticPr fontId="18" type="noConversion"/>
  </si>
  <si>
    <t>Facebook</t>
  </si>
  <si>
    <t>能源署</t>
    <phoneticPr fontId="18" type="noConversion"/>
  </si>
  <si>
    <t>石油基金</t>
  </si>
  <si>
    <t>將於後續月份撥付。</t>
    <phoneticPr fontId="18" type="noConversion"/>
  </si>
  <si>
    <t>能源基金</t>
    <phoneticPr fontId="18" type="noConversion"/>
  </si>
  <si>
    <t>非營業特種基金預算(能源研究發展基金)</t>
    <phoneticPr fontId="18" type="noConversion"/>
  </si>
  <si>
    <t>能源議題推廣研析及因應策略規劃</t>
  </si>
  <si>
    <t>網路媒體</t>
  </si>
  <si>
    <t>秘書室</t>
  </si>
  <si>
    <t>能源研究發展工作計畫</t>
  </si>
  <si>
    <t>Facebook</t>
    <phoneticPr fontId="18" type="noConversion"/>
  </si>
  <si>
    <t>經濟部能源署(含各基金)115年1月份媒體政策及業務宣導執行情形表</t>
    <phoneticPr fontId="18" type="noConversion"/>
  </si>
  <si>
    <t>115.01.01-115.01.31</t>
    <phoneticPr fontId="18" type="noConversion"/>
  </si>
  <si>
    <t>聽聽電器的真心話!</t>
    <phoneticPr fontId="18" type="noConversion"/>
  </si>
  <si>
    <t>電力穩定供應策略研擬及管理</t>
    <phoneticPr fontId="18" type="noConversion"/>
  </si>
  <si>
    <t>電力發展及管理組</t>
    <phoneticPr fontId="18" type="noConversion"/>
  </si>
  <si>
    <t>財團法人台灣綜合研究院</t>
    <phoneticPr fontId="18" type="noConversion"/>
  </si>
  <si>
    <t>透過傳達正確的電器使用觀念給大眾，可提升用電安全，同時降低用電負載，讓電力系統更穩定。</t>
    <phoneticPr fontId="18" type="noConversion"/>
  </si>
  <si>
    <t>115.01.26</t>
    <phoneticPr fontId="18" type="noConversion"/>
  </si>
  <si>
    <t>再生能源知識</t>
  </si>
  <si>
    <t>115.01.02-115.01.30</t>
  </si>
  <si>
    <t>泛科知識股份有限公司</t>
  </si>
  <si>
    <t>Facebook</t>
    <phoneticPr fontId="18" type="noConversion"/>
  </si>
  <si>
    <t>電力科普知識</t>
  </si>
  <si>
    <t>115.01.14-115.01.22</t>
  </si>
  <si>
    <t>節能小撇步</t>
  </si>
  <si>
    <t>115.01.06-115.01.28</t>
  </si>
  <si>
    <t>藉由「再生能源知識問答」舉辦能源署桌曆抽獎活動；介紹離岸風電如何建造、併網；分別從「屋頂光電的隱藏功能」及「陰雨天太陽能是否能發電」切入，打破民眾對太陽能發電的迷思，讓民眾瞭解再生能源的發展。</t>
    <phoneticPr fontId="18" type="noConversion"/>
  </si>
  <si>
    <t>分享「合格電器承裝檢驗維護業資料查詢系統」資訊；宣導電器擺放安全距離；說明待機電力也會耗電，並分享台電電費試算功能。結合實用線上資源，傳遞用電安全觀念。</t>
    <phoneticPr fontId="18" type="noConversion"/>
  </si>
  <si>
    <t>介紹「節能標竿網」能查到節電案例，「節能標章全球資訊網」能找到節能標章品項；分享濕冷天氣可搭配除濕、電暖器，提升能源效率。藉由優質案例，有助於企業擬定合適節能規劃；也搭配季節提供民眾實用的節能指引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</si>
</sst>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&quot; &quot;#,##0&quot; &quot;;&quot;-&quot;#,##0&quot; &quot;;&quot; - &quot;;&quot; &quot;@&quot; &quot;"/>
  </numFmts>
  <fonts count="2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u/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0"/>
      <color indexed="8"/>
      <name val="Century Gothic"/>
      <family val="2"/>
    </font>
    <font>
      <sz val="12"/>
      <color theme="1"/>
      <name val="標楷體"/>
      <family val="4"/>
      <charset val="136"/>
    </font>
    <font>
      <b/>
      <sz val="14"/>
      <name val="標楷體"/>
      <family val="4"/>
      <charset val="136"/>
    </font>
    <font>
      <sz val="12"/>
      <color indexed="8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</cellStyleXfs>
  <cellXfs count="35">
    <xf numFmtId="0" fontId="0" fillId="0" borderId="0" xfId="0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top"/>
    </xf>
    <xf numFmtId="0" fontId="19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right" vertical="top"/>
    </xf>
    <xf numFmtId="0" fontId="20" fillId="0" borderId="5" xfId="0" applyFont="1" applyFill="1" applyBorder="1" applyAlignment="1">
      <alignment horizontal="left" vertical="top" wrapText="1"/>
    </xf>
    <xf numFmtId="176" fontId="20" fillId="0" borderId="6" xfId="0" applyNumberFormat="1" applyFont="1" applyFill="1" applyBorder="1" applyAlignment="1">
      <alignment vertical="top"/>
    </xf>
    <xf numFmtId="0" fontId="21" fillId="0" borderId="4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177" fontId="22" fillId="0" borderId="4" xfId="0" applyNumberFormat="1" applyFont="1" applyFill="1" applyBorder="1" applyAlignment="1">
      <alignment horizontal="left" vertical="top"/>
    </xf>
    <xf numFmtId="176" fontId="22" fillId="0" borderId="4" xfId="0" applyNumberFormat="1" applyFont="1" applyFill="1" applyBorder="1" applyAlignment="1">
      <alignment vertical="top"/>
    </xf>
    <xf numFmtId="0" fontId="14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9" borderId="4" xfId="19" applyFont="1" applyFill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20" fillId="0" borderId="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horizontal="center" vertical="center"/>
    </xf>
    <xf numFmtId="0" fontId="27" fillId="0" borderId="4" xfId="0" applyFont="1" applyBorder="1" applyAlignment="1">
      <alignment vertical="top" wrapText="1"/>
    </xf>
    <xf numFmtId="0" fontId="14" fillId="0" borderId="0" xfId="0" applyFont="1">
      <alignment vertical="center"/>
    </xf>
    <xf numFmtId="0" fontId="20" fillId="9" borderId="8" xfId="0" applyFont="1" applyFill="1" applyBorder="1" applyAlignment="1">
      <alignment vertical="top" wrapText="1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一般" xfId="0" builtinId="0" customBuiltin="1"/>
    <cellStyle name="一般 2" xfId="18"/>
    <cellStyle name="一般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83" zoomScaleNormal="83" workbookViewId="0">
      <selection activeCell="E8" sqref="E8"/>
    </sheetView>
  </sheetViews>
  <sheetFormatPr defaultRowHeight="16.2" x14ac:dyDescent="0.3"/>
  <cols>
    <col min="1" max="1" width="7.33203125" style="33" customWidth="1"/>
    <col min="2" max="2" width="13.88671875" style="33" customWidth="1"/>
    <col min="3" max="3" width="12.77734375" style="33" customWidth="1"/>
    <col min="4" max="4" width="11.6640625" style="33" customWidth="1"/>
    <col min="5" max="5" width="12.21875" style="33" customWidth="1"/>
    <col min="6" max="7" width="11.6640625" style="33" customWidth="1"/>
    <col min="8" max="8" width="12.44140625" style="33" customWidth="1"/>
    <col min="9" max="10" width="11.6640625" style="33" customWidth="1"/>
    <col min="11" max="11" width="37.88671875" style="33" customWidth="1"/>
    <col min="12" max="12" width="11.77734375" style="33" customWidth="1"/>
    <col min="13" max="13" width="11.109375" style="33" customWidth="1"/>
    <col min="14" max="16384" width="8.88671875" style="33"/>
  </cols>
  <sheetData>
    <row r="1" spans="1:13" ht="33" x14ac:dyDescent="0.3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30.6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 t="s">
        <v>0</v>
      </c>
    </row>
    <row r="3" spans="1:13" ht="37.200000000000003" customHeight="1" x14ac:dyDescent="0.3">
      <c r="A3" s="19" t="s">
        <v>1</v>
      </c>
      <c r="B3" s="19" t="s">
        <v>2</v>
      </c>
      <c r="C3" s="20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27</v>
      </c>
      <c r="K3" s="19" t="s">
        <v>10</v>
      </c>
      <c r="L3" s="19" t="s">
        <v>28</v>
      </c>
      <c r="M3" s="19" t="s">
        <v>11</v>
      </c>
    </row>
    <row r="4" spans="1:13" ht="21.6" customHeight="1" x14ac:dyDescent="0.3">
      <c r="A4" s="15"/>
      <c r="B4" s="16" t="s">
        <v>43</v>
      </c>
      <c r="C4" s="16"/>
      <c r="D4" s="16"/>
      <c r="E4" s="16"/>
      <c r="F4" s="16"/>
      <c r="G4" s="16"/>
      <c r="H4" s="17"/>
      <c r="I4" s="18">
        <f>SUM(I5:I8)</f>
        <v>0</v>
      </c>
      <c r="J4" s="16"/>
      <c r="K4" s="16"/>
      <c r="L4" s="16"/>
      <c r="M4" s="16"/>
    </row>
    <row r="5" spans="1:13" ht="79.8" customHeight="1" x14ac:dyDescent="0.3">
      <c r="A5" s="21" t="s">
        <v>40</v>
      </c>
      <c r="B5" s="32" t="s">
        <v>52</v>
      </c>
      <c r="C5" s="32" t="s">
        <v>53</v>
      </c>
      <c r="D5" s="32" t="s">
        <v>33</v>
      </c>
      <c r="E5" s="32" t="s">
        <v>57</v>
      </c>
      <c r="F5" s="32" t="s">
        <v>54</v>
      </c>
      <c r="G5" s="24" t="s">
        <v>44</v>
      </c>
      <c r="H5" s="34" t="s">
        <v>48</v>
      </c>
      <c r="I5" s="14">
        <v>0</v>
      </c>
      <c r="J5" s="32" t="s">
        <v>55</v>
      </c>
      <c r="K5" s="32" t="s">
        <v>56</v>
      </c>
      <c r="L5" s="32" t="s">
        <v>49</v>
      </c>
      <c r="M5" s="27" t="s">
        <v>42</v>
      </c>
    </row>
    <row r="6" spans="1:13" s="28" customFormat="1" ht="113.4" customHeight="1" x14ac:dyDescent="0.3">
      <c r="A6" s="21" t="s">
        <v>40</v>
      </c>
      <c r="B6" s="25" t="s">
        <v>58</v>
      </c>
      <c r="C6" s="22" t="s">
        <v>45</v>
      </c>
      <c r="D6" s="22" t="s">
        <v>46</v>
      </c>
      <c r="E6" s="23" t="s">
        <v>59</v>
      </c>
      <c r="F6" s="23" t="s">
        <v>47</v>
      </c>
      <c r="G6" s="24" t="s">
        <v>44</v>
      </c>
      <c r="H6" s="23" t="s">
        <v>48</v>
      </c>
      <c r="I6" s="14">
        <v>0</v>
      </c>
      <c r="J6" s="22" t="s">
        <v>60</v>
      </c>
      <c r="K6" s="23" t="s">
        <v>66</v>
      </c>
      <c r="L6" s="22" t="s">
        <v>61</v>
      </c>
      <c r="M6" s="27" t="s">
        <v>42</v>
      </c>
    </row>
    <row r="7" spans="1:13" s="28" customFormat="1" ht="84" customHeight="1" x14ac:dyDescent="0.3">
      <c r="A7" s="21" t="s">
        <v>40</v>
      </c>
      <c r="B7" s="26" t="s">
        <v>62</v>
      </c>
      <c r="C7" s="22" t="s">
        <v>45</v>
      </c>
      <c r="D7" s="22" t="s">
        <v>46</v>
      </c>
      <c r="E7" s="23" t="s">
        <v>63</v>
      </c>
      <c r="F7" s="23" t="s">
        <v>47</v>
      </c>
      <c r="G7" s="24" t="s">
        <v>44</v>
      </c>
      <c r="H7" s="23" t="s">
        <v>48</v>
      </c>
      <c r="I7" s="14">
        <v>0</v>
      </c>
      <c r="J7" s="22" t="s">
        <v>60</v>
      </c>
      <c r="K7" s="23" t="s">
        <v>67</v>
      </c>
      <c r="L7" s="22" t="s">
        <v>39</v>
      </c>
      <c r="M7" s="27" t="s">
        <v>42</v>
      </c>
    </row>
    <row r="8" spans="1:13" s="28" customFormat="1" ht="112.2" customHeight="1" x14ac:dyDescent="0.3">
      <c r="A8" s="21" t="s">
        <v>40</v>
      </c>
      <c r="B8" s="25" t="s">
        <v>64</v>
      </c>
      <c r="C8" s="22" t="s">
        <v>45</v>
      </c>
      <c r="D8" s="22" t="s">
        <v>46</v>
      </c>
      <c r="E8" s="23" t="s">
        <v>65</v>
      </c>
      <c r="F8" s="23" t="s">
        <v>47</v>
      </c>
      <c r="G8" s="24" t="s">
        <v>44</v>
      </c>
      <c r="H8" s="23" t="s">
        <v>48</v>
      </c>
      <c r="I8" s="14">
        <v>0</v>
      </c>
      <c r="J8" s="22" t="s">
        <v>60</v>
      </c>
      <c r="K8" s="23" t="s">
        <v>68</v>
      </c>
      <c r="L8" s="22" t="s">
        <v>39</v>
      </c>
      <c r="M8" s="27" t="s">
        <v>42</v>
      </c>
    </row>
    <row r="9" spans="1:13" ht="22.2" customHeight="1" x14ac:dyDescent="0.3">
      <c r="A9" s="15"/>
      <c r="B9" s="16" t="s">
        <v>41</v>
      </c>
      <c r="C9" s="16"/>
      <c r="D9" s="16"/>
      <c r="E9" s="16"/>
      <c r="F9" s="16"/>
      <c r="G9" s="16"/>
      <c r="H9" s="17"/>
      <c r="I9" s="18">
        <f>SUM(I10:I10)</f>
        <v>0</v>
      </c>
      <c r="J9" s="16"/>
      <c r="K9" s="16"/>
      <c r="L9" s="16"/>
      <c r="M9" s="16"/>
    </row>
    <row r="10" spans="1:13" ht="69" customHeight="1" x14ac:dyDescent="0.3">
      <c r="A10" s="5" t="s">
        <v>40</v>
      </c>
      <c r="B10" s="13" t="s">
        <v>31</v>
      </c>
      <c r="C10" s="13" t="s">
        <v>32</v>
      </c>
      <c r="D10" s="13" t="s">
        <v>33</v>
      </c>
      <c r="E10" s="13" t="s">
        <v>51</v>
      </c>
      <c r="F10" s="13" t="s">
        <v>34</v>
      </c>
      <c r="G10" s="13" t="s">
        <v>35</v>
      </c>
      <c r="H10" s="13" t="s">
        <v>36</v>
      </c>
      <c r="I10" s="14">
        <v>0</v>
      </c>
      <c r="J10" s="13" t="s">
        <v>37</v>
      </c>
      <c r="K10" s="13" t="s">
        <v>38</v>
      </c>
      <c r="L10" s="5" t="s">
        <v>39</v>
      </c>
      <c r="M10" s="5" t="s">
        <v>42</v>
      </c>
    </row>
    <row r="11" spans="1:13" x14ac:dyDescent="0.3">
      <c r="A11" s="11" t="s">
        <v>12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3">
      <c r="A12" s="12" t="s">
        <v>13</v>
      </c>
      <c r="B12" s="29" t="s">
        <v>14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x14ac:dyDescent="0.3">
      <c r="A13" s="12" t="s">
        <v>15</v>
      </c>
      <c r="B13" s="29" t="s">
        <v>29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x14ac:dyDescent="0.3">
      <c r="A14" s="12" t="s">
        <v>16</v>
      </c>
      <c r="B14" s="29" t="s">
        <v>17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x14ac:dyDescent="0.3">
      <c r="A15" s="12" t="s">
        <v>18</v>
      </c>
      <c r="B15" s="30" t="s">
        <v>30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3">
      <c r="A16" s="12" t="s">
        <v>19</v>
      </c>
      <c r="B16" s="7" t="s">
        <v>20</v>
      </c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3">
      <c r="A17" s="12" t="s">
        <v>21</v>
      </c>
      <c r="B17" s="7" t="s">
        <v>22</v>
      </c>
      <c r="C17" s="7"/>
      <c r="D17" s="9"/>
      <c r="E17" s="10"/>
      <c r="F17" s="10"/>
      <c r="G17" s="10"/>
      <c r="H17" s="10"/>
      <c r="I17" s="10"/>
      <c r="J17" s="8"/>
      <c r="K17" s="8"/>
      <c r="L17" s="8"/>
      <c r="M17" s="8"/>
    </row>
    <row r="18" spans="1:13" x14ac:dyDescent="0.3">
      <c r="A18" s="12" t="s">
        <v>23</v>
      </c>
      <c r="B18" s="30" t="s">
        <v>24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3">
      <c r="A19" s="12" t="s">
        <v>25</v>
      </c>
      <c r="B19" s="11" t="s">
        <v>26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</sheetData>
  <mergeCells count="6">
    <mergeCell ref="B14:M14"/>
    <mergeCell ref="B15:M15"/>
    <mergeCell ref="B18:M18"/>
    <mergeCell ref="A1:M1"/>
    <mergeCell ref="B12:M12"/>
    <mergeCell ref="B13:M13"/>
  </mergeCells>
  <phoneticPr fontId="18" type="noConversion"/>
  <printOptions horizontalCentered="1"/>
  <pageMargins left="0.23622047244094491" right="0.23622047244094491" top="0.51181102362204722" bottom="0.47244094488188981" header="0" footer="0.11811023622047245"/>
  <pageSetup paperSize="9" scale="80" orientation="landscape" blackAndWhite="1" r:id="rId1"/>
  <headerFooter>
    <oddFooter>&amp;C~&amp;P~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</vt:lpstr>
      <vt:lpstr>工作表!Print_Titles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公務預算處一般政務科柯亭劭</dc:creator>
  <cp:lastModifiedBy>陳寶珠</cp:lastModifiedBy>
  <cp:lastPrinted>2026-02-23T07:31:50Z</cp:lastPrinted>
  <dcterms:created xsi:type="dcterms:W3CDTF">2020-11-02T02:13:46Z</dcterms:created>
  <dcterms:modified xsi:type="dcterms:W3CDTF">2026-02-23T07:46:29Z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